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<sst xmlns="http://schemas.openxmlformats.org/spreadsheetml/2006/main" count="108" uniqueCount="90">
  <si>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</si>
  <si>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</si>
  <si>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</si>
  <si>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</si>
  <si>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</si>
  <si>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</si>
  <si>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</si>
  <si>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</si>
  <si>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</si>
  <si>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</si>
  <si>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</si>
  <si>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</si>
  <si>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</si>
  <si>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</si>
  <si>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</si>
  <si>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</si>
  <si>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</si>
  <si>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</si>
  <si>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</si>
  <si>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</si>
  <si>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</si>
  <si>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</si>
  <si>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</si>
  <si>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</si>
  <si>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</si>
  <si>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</si>
  <si>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</si>
  <si>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</si>
  <si>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</si>
  <si>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</si>
  <si>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</si>
  <si>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</si>
  <si>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</si>
  <si>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</si>
  <si>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</si>
  <si>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</si>
  <si>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</si>
  <si>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</si>
  <si>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</si>
  <si>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</si>
  <si>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</si>
  <si>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</si>
  <si>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</si>
  <si>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</si>
  <si>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</si>
  <si>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</si>
  <si>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</si>
  <si>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</si>
  <si>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</si>
  <si>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</si>
  <si>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</si>
  <si>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</si>
  <si>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</si>
  <si>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</si>
  <si>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</si>
  <si>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</si>
  <si>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</si>
  <si>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</si>
  <si>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</si>
  <si>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</si>
  <si>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</si>
  <si>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</si>
  <si>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</si>
  <si>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</si>
  <si>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</si>
  <si>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</si>
  <si>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</si>
  <si>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</si>
  <si>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</si>
  <si>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</si>
  <si>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</si>
  <si>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</si>
  <si>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</si>
  <si>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</si>
  <si>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</si>
  <si>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</si>
  <si>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</si>
  <si>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</si>
  <si>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</si>
  <si>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</si>
  <si>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</si>
  <si>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</si>
  <si>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</si>
  <si>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</si>
  <si>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</si>
  <si>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</si>
  <si>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</si>
  <si>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 xml:space="preserve">                            彰 化 縣 永 靖 國 小 在 籍 學 生 數 民國104年11月</t>
  </si>
  <si>
    <t>陳姵瑄(埔心轉入，育英晚1年入學)</t>
  </si>
  <si>
    <t>-2(林郁璇，江妤瑩)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</si>
</sst>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selection activeCell="O18" sqref="O18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8.125" style="0" customWidth="1"/>
    <col min="16" max="16" width="15.00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2" t="s">
        <v>83</v>
      </c>
      <c r="I2" s="63"/>
      <c r="J2" s="64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5" t="s">
        <v>62</v>
      </c>
      <c r="R2" s="66"/>
      <c r="S2" s="67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1" t="s">
        <v>89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77</v>
      </c>
      <c r="O6" s="43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43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43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73</v>
      </c>
      <c r="M10" s="11">
        <f>SUM(M4:M9)</f>
        <v>158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11</v>
      </c>
      <c r="D11" s="5">
        <f aca="true" t="shared" si="3" ref="D11:D17">SUM(B11:C11)</f>
        <v>24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45"/>
      <c r="I12" s="45"/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43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11</v>
      </c>
      <c r="D15" s="5">
        <f t="shared" si="3"/>
        <v>24</v>
      </c>
      <c r="E15" s="6"/>
      <c r="F15" s="6"/>
      <c r="G15" s="6"/>
      <c r="H15" s="45">
        <v>0</v>
      </c>
      <c r="I15" s="45"/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43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93</v>
      </c>
      <c r="C18" s="11">
        <f>SUM(C11:C17)</f>
        <v>80</v>
      </c>
      <c r="D18" s="11">
        <f>SUM(D11:D17)</f>
        <v>173</v>
      </c>
      <c r="E18" s="11"/>
      <c r="F18" s="11"/>
      <c r="G18" s="11"/>
      <c r="H18" s="11"/>
      <c r="I18" s="11"/>
      <c r="J18" s="11"/>
      <c r="K18" s="11">
        <f>SUM(K11:K17)</f>
        <v>93</v>
      </c>
      <c r="L18" s="11">
        <f>SUM(L11:L17)</f>
        <v>80</v>
      </c>
      <c r="M18" s="11">
        <f>SUM(M11:M17)</f>
        <v>173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43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89</v>
      </c>
      <c r="D27" s="11">
        <f>SUM(D19:D26)</f>
        <v>208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12</v>
      </c>
      <c r="D28" s="5">
        <f>SUM(B28:C28)</f>
        <v>24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12</v>
      </c>
      <c r="M28" s="14">
        <f>SUM(K28:L28)</f>
        <v>24</v>
      </c>
      <c r="N28" s="48"/>
      <c r="O28" s="43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12</v>
      </c>
      <c r="D29" s="5">
        <f aca="true" t="shared" si="11" ref="D29:D35">SUM(B29:C29)</f>
        <v>25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43" t="s">
        <v>88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43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113</v>
      </c>
      <c r="C45" s="11">
        <f>SUM(C37:C44)</f>
        <v>104</v>
      </c>
      <c r="D45" s="11">
        <f>SUM(D37:D44)</f>
        <v>217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633</v>
      </c>
      <c r="C55" s="33">
        <f t="shared" si="23"/>
        <v>552</v>
      </c>
      <c r="D55" s="33">
        <f t="shared" si="23"/>
        <v>1185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633</v>
      </c>
      <c r="L55" s="33">
        <f t="shared" si="23"/>
        <v>552</v>
      </c>
      <c r="M55" s="33">
        <f t="shared" si="23"/>
        <v>1185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638</v>
      </c>
      <c r="C57" s="28">
        <f>SUM(C55:C56)</f>
        <v>552</v>
      </c>
      <c r="D57" s="28">
        <f>SUM(D55:D56)</f>
        <v>1190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638</v>
      </c>
      <c r="L57" s="28">
        <f>SUM(L55:L56)</f>
        <v>552</v>
      </c>
      <c r="M57" s="28">
        <f>SUM(K57:L57)</f>
        <v>1190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652</v>
      </c>
      <c r="C59" s="16">
        <f>SUM(C57:C58)</f>
        <v>567</v>
      </c>
      <c r="D59" s="16">
        <f>SUM(D57:D58)</f>
        <v>1219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652</v>
      </c>
      <c r="L59" s="16">
        <f t="shared" si="24"/>
        <v>567</v>
      </c>
      <c r="M59" s="16">
        <f t="shared" si="24"/>
        <v>1219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2015-11-02T03:04:35Z</cp:lastPrinted>
  <dcterms:created xsi:type="dcterms:W3CDTF">1998-12-07T02:16:08Z</dcterms:created>
  <dcterms:modified xsi:type="dcterms:W3CDTF">2015-11-24T00:40:56Z</dcterms:modified>
  <cp:category/>
  <cp:version/>
  <cp:contentType/>
  <cp:contentStatus/>
</cp:coreProperties>
</file>