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<sst xmlns="http://schemas.openxmlformats.org/spreadsheetml/2006/main" count="100" uniqueCount="82">
  <si>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</si>
  <si>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</si>
  <si>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</si>
  <si>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</si>
  <si>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</si>
  <si>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</si>
  <si>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</si>
  <si>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</si>
  <si>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</si>
  <si>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</si>
  <si>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</si>
  <si>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</si>
  <si>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</si>
  <si>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</si>
  <si>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</si>
  <si>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</si>
  <si>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</si>
  <si>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</si>
  <si>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</si>
  <si>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</si>
  <si>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</si>
  <si>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</si>
  <si>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</si>
  <si>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</si>
  <si>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</si>
  <si>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</si>
  <si>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</si>
  <si>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</si>
  <si>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</si>
  <si>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</si>
  <si>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</si>
  <si>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</si>
  <si>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</si>
  <si>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</si>
  <si>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</si>
  <si>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</si>
  <si>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</si>
  <si>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</si>
  <si>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</si>
  <si>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</si>
  <si>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</si>
  <si>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</si>
  <si>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</si>
  <si>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</si>
  <si>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</si>
  <si>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</si>
  <si>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</si>
  <si>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</si>
  <si>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</si>
  <si>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</si>
  <si>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</si>
  <si>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</si>
  <si>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</si>
  <si>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</si>
  <si>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</si>
  <si>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</si>
  <si>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</si>
  <si>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</si>
  <si>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</si>
  <si>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</si>
  <si>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</si>
  <si>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</si>
  <si>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</si>
  <si>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</si>
  <si>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</si>
  <si>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</si>
  <si>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</si>
  <si>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</si>
  <si>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</si>
  <si>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</si>
  <si>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</si>
  <si>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</si>
  <si>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</si>
  <si>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</si>
  <si>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</si>
  <si>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</si>
  <si>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</si>
  <si>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</si>
  <si>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</si>
  <si>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</si>
  <si>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</si>
  <si>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民國106年12月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</si>
</sst>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115" zoomScaleNormal="115" zoomScalePageLayoutView="0" workbookViewId="0" topLeftCell="A28">
      <selection activeCell="O48" sqref="O4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27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6" t="s">
        <v>66</v>
      </c>
      <c r="I2" s="67"/>
      <c r="J2" s="68"/>
      <c r="K2" s="30" t="s">
        <v>1</v>
      </c>
      <c r="L2" s="30"/>
      <c r="M2" s="30"/>
      <c r="N2" s="38" t="s">
        <v>59</v>
      </c>
      <c r="O2" s="49" t="s">
        <v>74</v>
      </c>
      <c r="P2" s="69" t="s">
        <v>58</v>
      </c>
      <c r="Q2" s="70"/>
      <c r="R2" s="71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50"/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38"/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51"/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38"/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51"/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35"/>
      <c r="I14" s="35"/>
      <c r="J14" s="35"/>
      <c r="K14" s="14">
        <f t="shared" si="4"/>
        <v>13</v>
      </c>
      <c r="L14" s="14">
        <f t="shared" si="4"/>
        <v>13</v>
      </c>
      <c r="M14" s="14">
        <f t="shared" si="5"/>
        <v>26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13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13</v>
      </c>
      <c r="M16" s="14">
        <f t="shared" si="5"/>
        <v>27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75</v>
      </c>
      <c r="C17" s="11">
        <f>SUM(C11:C16)</f>
        <v>82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82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73</v>
      </c>
      <c r="D24" s="11">
        <f>SUM(D18:D23)</f>
        <v>161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73</v>
      </c>
      <c r="M24" s="11">
        <f>SUM(M18:M23)</f>
        <v>161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/>
      <c r="G30" s="6"/>
      <c r="H30" s="35"/>
      <c r="I30" s="35"/>
      <c r="J30" s="35"/>
      <c r="K30" s="14">
        <f t="shared" si="10"/>
        <v>14</v>
      </c>
      <c r="L30" s="14">
        <f t="shared" si="11"/>
        <v>11</v>
      </c>
      <c r="M30" s="14">
        <f t="shared" si="12"/>
        <v>25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83</v>
      </c>
      <c r="D32" s="11">
        <f>SUM(D25:D31)</f>
        <v>179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35"/>
      <c r="I33" s="35"/>
      <c r="J33" s="35"/>
      <c r="K33" s="14">
        <f>B33+E33-H33</f>
        <v>15</v>
      </c>
      <c r="L33" s="14">
        <f>C33+F33-I33</f>
        <v>11</v>
      </c>
      <c r="M33" s="14">
        <f>SUM(K33:L33)</f>
        <v>26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14</v>
      </c>
      <c r="C38" s="5">
        <v>11</v>
      </c>
      <c r="D38" s="5">
        <f t="shared" si="9"/>
        <v>25</v>
      </c>
      <c r="E38" s="6"/>
      <c r="F38" s="6"/>
      <c r="G38" s="6"/>
      <c r="H38" s="35"/>
      <c r="I38" s="35"/>
      <c r="J38" s="35"/>
      <c r="K38" s="14">
        <f t="shared" si="13"/>
        <v>14</v>
      </c>
      <c r="L38" s="14">
        <f t="shared" si="14"/>
        <v>11</v>
      </c>
      <c r="M38" s="14">
        <f t="shared" si="15"/>
        <v>25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35"/>
      <c r="I42" s="35"/>
      <c r="J42" s="35"/>
      <c r="K42" s="14">
        <f>B42+E42-H42</f>
        <v>13</v>
      </c>
      <c r="L42" s="14">
        <f>C42+F42-I42</f>
        <v>13</v>
      </c>
      <c r="M42" s="14">
        <f aca="true" t="shared" si="16" ref="M42:M49">SUM(K42:L42)</f>
        <v>26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111</v>
      </c>
      <c r="C50" s="11">
        <f>SUM(C42:C49)</f>
        <v>98</v>
      </c>
      <c r="D50" s="11">
        <f>SUM(D42:D49)</f>
        <v>209</v>
      </c>
      <c r="E50" s="11"/>
      <c r="F50" s="11"/>
      <c r="G50" s="11"/>
      <c r="H50" s="11"/>
      <c r="I50" s="11"/>
      <c r="J50" s="11"/>
      <c r="K50" s="11">
        <f>SUM(K42:K49)</f>
        <v>111</v>
      </c>
      <c r="L50" s="11">
        <f>SUM(L42:L49)</f>
        <v>98</v>
      </c>
      <c r="M50" s="11">
        <f>SUM(M42:M49)</f>
        <v>209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506</v>
      </c>
      <c r="D51" s="28">
        <f t="shared" si="20"/>
        <v>1066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560</v>
      </c>
      <c r="L51" s="28">
        <f t="shared" si="20"/>
        <v>506</v>
      </c>
      <c r="M51" s="28">
        <f t="shared" si="20"/>
        <v>1066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506</v>
      </c>
      <c r="D53" s="26">
        <f>SUM(D51:D52)</f>
        <v>1068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562</v>
      </c>
      <c r="L53" s="26">
        <f>SUM(L51:L52)</f>
        <v>506</v>
      </c>
      <c r="M53" s="26">
        <f>SUM(K53:L53)</f>
        <v>1068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521</v>
      </c>
      <c r="D55" s="16">
        <f>SUM(D53:D54)</f>
        <v>1097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521</v>
      </c>
      <c r="M55" s="16">
        <f t="shared" si="21"/>
        <v>1097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2017-11-15T00:59:38Z</cp:lastPrinted>
  <dcterms:created xsi:type="dcterms:W3CDTF">1998-12-07T02:16:08Z</dcterms:created>
  <dcterms:modified xsi:type="dcterms:W3CDTF">2017-12-05T06:39:05Z</dcterms:modified>
  <cp:category/>
  <cp:version/>
  <cp:contentType/>
  <cp:contentStatus/>
</cp:coreProperties>
</file>