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<sst xmlns="http://schemas.openxmlformats.org/spreadsheetml/2006/main" count="105" uniqueCount="86">
  <si>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</si>
  <si>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</si>
  <si>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</si>
  <si>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</si>
  <si>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</si>
  <si>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</si>
  <si>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</si>
  <si>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</si>
  <si>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</si>
  <si>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</si>
  <si>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</si>
  <si>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</si>
  <si>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</si>
  <si>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</si>
  <si>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</si>
  <si>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</si>
  <si>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</si>
  <si>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</si>
  <si>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</si>
  <si>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</si>
  <si>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</si>
  <si>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</si>
  <si>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</si>
  <si>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</si>
  <si>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</si>
  <si>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</si>
  <si>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</si>
  <si>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</si>
  <si>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</si>
  <si>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</si>
  <si>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</si>
  <si>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</si>
  <si>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</si>
  <si>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</si>
  <si>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</si>
  <si>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</si>
  <si>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</si>
  <si>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</si>
  <si>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</si>
  <si>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</si>
  <si>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</si>
  <si>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</si>
  <si>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</si>
  <si>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</si>
  <si>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</si>
  <si>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</si>
  <si>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</si>
  <si>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</si>
  <si>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</si>
  <si>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</si>
  <si>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</si>
  <si>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</si>
  <si>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</si>
  <si>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</si>
  <si>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</si>
  <si>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</si>
  <si>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</si>
  <si>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</si>
  <si>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</si>
  <si>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</si>
  <si>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</si>
  <si>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</si>
  <si>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</si>
  <si>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</si>
  <si>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</si>
  <si>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</si>
  <si>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</si>
  <si>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</si>
  <si>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</si>
  <si>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</si>
  <si>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</si>
  <si>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</si>
  <si>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</si>
  <si>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</si>
  <si>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</si>
  <si>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</si>
  <si>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</si>
  <si>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</si>
  <si>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</si>
  <si>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</si>
  <si>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</si>
  <si>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>-1(陳溫宜)</t>
  </si>
  <si>
    <t>-1(林宥辰)</t>
  </si>
  <si>
    <t xml:space="preserve">                            彰 化 縣 永 靖 國 小 在 籍 學 生 數 民國107年5月</t>
  </si>
  <si>
    <t>1個待鑑定，勿轉入 5/21前確認</t>
  </si>
  <si>
    <t>2個待鑑定，勿轉入 5/21前確認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</si>
</sst>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0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13">
      <selection activeCell="O21" sqref="O2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46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7" t="s">
        <v>66</v>
      </c>
      <c r="I2" s="68"/>
      <c r="J2" s="69"/>
      <c r="K2" s="30" t="s">
        <v>1</v>
      </c>
      <c r="L2" s="30"/>
      <c r="M2" s="30"/>
      <c r="N2" s="38" t="s">
        <v>59</v>
      </c>
      <c r="O2" s="49" t="s">
        <v>74</v>
      </c>
      <c r="P2" s="70" t="s">
        <v>58</v>
      </c>
      <c r="Q2" s="71"/>
      <c r="R2" s="72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1" t="s">
        <v>84</v>
      </c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66" t="s">
        <v>81</v>
      </c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 t="s">
        <v>85</v>
      </c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66" t="s">
        <v>82</v>
      </c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 t="s">
        <v>84</v>
      </c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14</v>
      </c>
      <c r="C14" s="5">
        <v>13</v>
      </c>
      <c r="D14" s="5">
        <f t="shared" si="3"/>
        <v>27</v>
      </c>
      <c r="E14" s="6"/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76</v>
      </c>
      <c r="C17" s="11">
        <f>SUM(C11:C16)</f>
        <v>81</v>
      </c>
      <c r="D17" s="11">
        <f>SUM(D11:D16)</f>
        <v>157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>
        <v>1</v>
      </c>
      <c r="G20" s="6"/>
      <c r="H20" s="35"/>
      <c r="I20" s="35"/>
      <c r="J20" s="35"/>
      <c r="K20" s="14">
        <f t="shared" si="7"/>
        <v>15</v>
      </c>
      <c r="L20" s="14">
        <f t="shared" si="7"/>
        <v>12</v>
      </c>
      <c r="M20" s="14">
        <f t="shared" si="8"/>
        <v>27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73</v>
      </c>
      <c r="M24" s="11">
        <f>SUM(M18:M23)</f>
        <v>161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12</v>
      </c>
      <c r="D30" s="5">
        <f t="shared" si="9"/>
        <v>26</v>
      </c>
      <c r="E30" s="6"/>
      <c r="F30" s="6"/>
      <c r="G30" s="6"/>
      <c r="H30" s="35"/>
      <c r="I30" s="35"/>
      <c r="J30" s="35"/>
      <c r="K30" s="14">
        <f t="shared" si="10"/>
        <v>14</v>
      </c>
      <c r="L30" s="14">
        <f t="shared" si="11"/>
        <v>12</v>
      </c>
      <c r="M30" s="14">
        <f t="shared" si="12"/>
        <v>26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84</v>
      </c>
      <c r="D32" s="11">
        <f>SUM(D25:D31)</f>
        <v>180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84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14</v>
      </c>
      <c r="C33" s="5">
        <v>11</v>
      </c>
      <c r="D33" s="5">
        <f t="shared" si="9"/>
        <v>25</v>
      </c>
      <c r="E33" s="6"/>
      <c r="F33" s="6"/>
      <c r="G33" s="6"/>
      <c r="H33" s="35"/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15</v>
      </c>
      <c r="C38" s="5">
        <v>11</v>
      </c>
      <c r="D38" s="5">
        <f t="shared" si="9"/>
        <v>26</v>
      </c>
      <c r="E38" s="6"/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12</v>
      </c>
      <c r="C42" s="5">
        <v>13</v>
      </c>
      <c r="D42" s="5">
        <f>SUM(B42:C42)</f>
        <v>25</v>
      </c>
      <c r="E42" s="6"/>
      <c r="F42" s="6"/>
      <c r="G42" s="6"/>
      <c r="H42" s="35"/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110</v>
      </c>
      <c r="C50" s="11">
        <f>SUM(C42:C49)</f>
        <v>98</v>
      </c>
      <c r="D50" s="11">
        <f>SUM(D42:D49)</f>
        <v>208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505</v>
      </c>
      <c r="D51" s="28">
        <f t="shared" si="20"/>
        <v>1065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506</v>
      </c>
      <c r="M51" s="28">
        <f t="shared" si="20"/>
        <v>1066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505</v>
      </c>
      <c r="D53" s="26">
        <f>SUM(D51:D52)</f>
        <v>1067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506</v>
      </c>
      <c r="M53" s="26">
        <f>SUM(K53:L53)</f>
        <v>1068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520</v>
      </c>
      <c r="D55" s="16">
        <f>SUM(D53:D54)</f>
        <v>1096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521</v>
      </c>
      <c r="M55" s="16">
        <f t="shared" si="21"/>
        <v>1097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2018-05-03T06:22:25Z</cp:lastPrinted>
  <dcterms:created xsi:type="dcterms:W3CDTF">1998-12-07T02:16:08Z</dcterms:created>
  <dcterms:modified xsi:type="dcterms:W3CDTF">2018-05-18T08:30:46Z</dcterms:modified>
  <cp:category/>
  <cp:version/>
  <cp:contentType/>
  <cp:contentStatus/>
</cp:coreProperties>
</file>