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<sst xmlns="http://schemas.openxmlformats.org/spreadsheetml/2006/main" count="115" uniqueCount="86">
  <si>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</si>
  <si>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</si>
  <si>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</si>
  <si>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</si>
  <si>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</si>
  <si>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</si>
  <si>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</si>
  <si>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</si>
  <si>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</si>
  <si>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</si>
  <si>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</si>
  <si>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</si>
  <si>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</si>
  <si>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</si>
  <si>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</si>
  <si>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</si>
  <si>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</si>
  <si>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</si>
  <si>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</si>
  <si>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</si>
  <si>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</si>
  <si>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</si>
  <si>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</si>
  <si>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</si>
  <si>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</si>
  <si>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</si>
  <si>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</si>
  <si>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</si>
  <si>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</si>
  <si>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</si>
  <si>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</si>
  <si>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</si>
  <si>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</si>
  <si>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</si>
  <si>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</si>
  <si>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</si>
  <si>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</si>
  <si>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</si>
  <si>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</si>
  <si>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</si>
  <si>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</si>
  <si>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</si>
  <si>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</si>
  <si>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</si>
  <si>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</si>
  <si>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</si>
  <si>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</si>
  <si>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</si>
  <si>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</si>
  <si>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</si>
  <si>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</si>
  <si>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</si>
  <si>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</si>
  <si>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</si>
  <si>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</si>
  <si>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</si>
  <si>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</si>
  <si>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</si>
  <si>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</si>
  <si>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</si>
  <si>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</si>
  <si>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</si>
  <si>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</si>
  <si>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</si>
  <si>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</si>
  <si>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</si>
  <si>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</si>
  <si>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</si>
  <si>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</si>
  <si>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</si>
  <si>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</si>
  <si>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</si>
  <si>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</si>
  <si>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</si>
  <si>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</si>
  <si>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</si>
  <si>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</si>
  <si>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</si>
  <si>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</si>
  <si>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</si>
  <si>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</si>
  <si>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</si>
  <si>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</si>
  <si>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</si>
  <si>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</si>
  <si>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t xml:space="preserve">                         彰 化 縣 永 靖 國 小 在 籍 學 生 數 民國 109 年  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</si>
</sst>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="115" zoomScaleNormal="115" zoomScalePageLayoutView="0" workbookViewId="0" topLeftCell="A4">
      <selection activeCell="H24" sqref="H24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15</v>
      </c>
      <c r="C4" s="5">
        <v>14</v>
      </c>
      <c r="D4" s="5">
        <f aca="true" t="shared" si="0" ref="D4:D9">SUM(B4:C4)</f>
        <v>29</v>
      </c>
      <c r="E4" s="6"/>
      <c r="F4" s="6"/>
      <c r="G4" s="6"/>
      <c r="H4" s="33"/>
      <c r="I4" s="33"/>
      <c r="J4" s="33"/>
      <c r="K4" s="14">
        <f aca="true" t="shared" si="1" ref="K4:L9">B4+E4-H4</f>
        <v>15</v>
      </c>
      <c r="L4" s="14">
        <f t="shared" si="1"/>
        <v>14</v>
      </c>
      <c r="M4" s="14">
        <f aca="true" t="shared" si="2" ref="M4:M9">SUM(K4:L4)</f>
        <v>29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81</v>
      </c>
      <c r="O5" s="59"/>
      <c r="P5" s="46" t="s">
        <v>82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87</v>
      </c>
      <c r="C10" s="11">
        <f>SUM(C4:C9)</f>
        <v>86</v>
      </c>
      <c r="D10" s="11">
        <f>SUM(D4:D9)</f>
        <v>173</v>
      </c>
      <c r="E10" s="11"/>
      <c r="F10" s="11"/>
      <c r="G10" s="11"/>
      <c r="H10" s="11"/>
      <c r="I10" s="11"/>
      <c r="J10" s="11"/>
      <c r="K10" s="11">
        <f>SUM(K4:K9)</f>
        <v>87</v>
      </c>
      <c r="L10" s="11">
        <f>SUM(L4:L9)</f>
        <v>86</v>
      </c>
      <c r="M10" s="11">
        <f>SUM(M4:M9)</f>
        <v>173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80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12</v>
      </c>
      <c r="C23" s="5">
        <v>15</v>
      </c>
      <c r="D23" s="5">
        <f t="shared" si="7"/>
        <v>27</v>
      </c>
      <c r="E23" s="6"/>
      <c r="F23" s="6"/>
      <c r="G23" s="6"/>
      <c r="H23" s="33">
        <v>1</v>
      </c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6" t="s">
        <v>79</v>
      </c>
      <c r="O24" s="36"/>
      <c r="P24" s="46" t="s">
        <v>78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76</v>
      </c>
      <c r="L25" s="11">
        <f>SUM(L19:L24)</f>
        <v>83</v>
      </c>
      <c r="M25" s="11">
        <f>SUM(M19:M24)</f>
        <v>159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12</v>
      </c>
      <c r="C28" s="5">
        <v>14</v>
      </c>
      <c r="D28" s="5">
        <f t="shared" si="11"/>
        <v>26</v>
      </c>
      <c r="E28" s="6"/>
      <c r="F28" s="6"/>
      <c r="G28" s="6"/>
      <c r="H28" s="33"/>
      <c r="I28" s="33"/>
      <c r="J28" s="33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81</v>
      </c>
      <c r="D32" s="11">
        <f>SUM(D26:D31)</f>
        <v>157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81</v>
      </c>
      <c r="M32" s="11">
        <f>SUM(M26:M31)</f>
        <v>157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75</v>
      </c>
      <c r="D39" s="11">
        <f>SUM(D33:D38)</f>
        <v>161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75</v>
      </c>
      <c r="M39" s="11">
        <f>SUM(M33:M38)</f>
        <v>161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46"/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495</v>
      </c>
      <c r="D48" s="28">
        <f t="shared" si="22"/>
        <v>1007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511</v>
      </c>
      <c r="L48" s="28">
        <f t="shared" si="22"/>
        <v>495</v>
      </c>
      <c r="M48" s="28">
        <f t="shared" si="22"/>
        <v>1006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513</v>
      </c>
      <c r="C50" s="26">
        <f>SUM(C48:C49)</f>
        <v>498</v>
      </c>
      <c r="D50" s="26">
        <f>SUM(D48:D49)</f>
        <v>1011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512</v>
      </c>
      <c r="L50" s="26">
        <f>SUM(L48:L49)</f>
        <v>498</v>
      </c>
      <c r="M50" s="26">
        <f>SUM(K50:L50)</f>
        <v>1010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530</v>
      </c>
      <c r="C52" s="16">
        <f>SUM(C50:C51)</f>
        <v>511</v>
      </c>
      <c r="D52" s="16">
        <f>SUM(D50:D51)</f>
        <v>1041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529</v>
      </c>
      <c r="L52" s="16">
        <f t="shared" si="23"/>
        <v>511</v>
      </c>
      <c r="M52" s="16">
        <f t="shared" si="23"/>
        <v>1040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2019-11-04T03:39:51Z</cp:lastPrinted>
  <dcterms:created xsi:type="dcterms:W3CDTF">1998-12-07T02:16:08Z</dcterms:created>
  <dcterms:modified xsi:type="dcterms:W3CDTF">2020-02-03T02:23:19Z</dcterms:modified>
  <cp:category/>
  <cp:version/>
  <cp:contentType/>
  <cp:contentStatus/>
</cp:coreProperties>
</file>