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<sst xmlns="http://schemas.openxmlformats.org/spreadsheetml/2006/main" count="106" uniqueCount="88">
  <si>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</si>
  <si>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</si>
  <si>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</si>
  <si>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</si>
  <si>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</si>
  <si>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</si>
  <si>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</si>
  <si>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</si>
  <si>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</si>
  <si>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</si>
  <si>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</si>
  <si>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</si>
  <si>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</si>
  <si>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</si>
  <si>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</si>
  <si>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</si>
  <si>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</si>
  <si>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</si>
  <si>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</si>
  <si>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</si>
  <si>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</si>
  <si>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</si>
  <si>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</si>
  <si>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</si>
  <si>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</si>
  <si>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</si>
  <si>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</si>
  <si>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</si>
  <si>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</si>
  <si>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</si>
  <si>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</si>
  <si>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</si>
  <si>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</si>
  <si>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</si>
  <si>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</si>
  <si>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</si>
  <si>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</si>
  <si>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</si>
  <si>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</si>
  <si>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</si>
  <si>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</si>
  <si>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</si>
  <si>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</si>
  <si>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</si>
  <si>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</si>
  <si>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</si>
  <si>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</si>
  <si>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</si>
  <si>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</si>
  <si>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</si>
  <si>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</si>
  <si>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</si>
  <si>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</si>
  <si>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</si>
  <si>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</si>
  <si>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</si>
  <si>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</si>
  <si>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</si>
  <si>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</si>
  <si>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</si>
  <si>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</si>
  <si>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</si>
  <si>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</si>
  <si>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</si>
  <si>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</si>
  <si>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</si>
  <si>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</si>
  <si>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</si>
  <si>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</si>
  <si>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</si>
  <si>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</si>
  <si>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</si>
  <si>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</si>
  <si>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</si>
  <si>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</si>
  <si>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</si>
  <si>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</si>
  <si>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</si>
  <si>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</si>
  <si>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</si>
  <si>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</si>
  <si>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</si>
  <si>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+2(張仕軒、陳建博、賴玉婷)</t>
  </si>
  <si>
    <t>三7</t>
  </si>
  <si>
    <t>一7</t>
  </si>
  <si>
    <t>+1(邱宥勝)</t>
  </si>
  <si>
    <t>+2(邱暐淩、林俊佑)</t>
  </si>
  <si>
    <t xml:space="preserve">                         彰 化 縣 永 靖 國 小 在 籍 學 生 數 民國 109 年  8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</si>
</sst>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H6" sqref="H6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12</v>
      </c>
      <c r="D5" s="5">
        <f t="shared" si="0"/>
        <v>26</v>
      </c>
      <c r="E5" s="6"/>
      <c r="F5" s="6">
        <v>1</v>
      </c>
      <c r="G5" s="6"/>
      <c r="H5" s="31">
        <v>1</v>
      </c>
      <c r="I5" s="31"/>
      <c r="J5" s="31"/>
      <c r="K5" s="14">
        <f t="shared" si="1"/>
        <v>13</v>
      </c>
      <c r="L5" s="14">
        <f t="shared" si="1"/>
        <v>13</v>
      </c>
      <c r="M5" s="14">
        <f t="shared" si="2"/>
        <v>26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>
        <v>1</v>
      </c>
      <c r="F9" s="6"/>
      <c r="G9" s="6"/>
      <c r="H9" s="31"/>
      <c r="I9" s="31"/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/>
      <c r="O9" s="56"/>
      <c r="P9" s="62"/>
      <c r="Q9" s="62"/>
      <c r="R9" s="62"/>
    </row>
    <row r="10" spans="1:18" s="1" customFormat="1" ht="15.75">
      <c r="A10" s="9" t="s">
        <v>84</v>
      </c>
      <c r="B10" s="5">
        <v>13</v>
      </c>
      <c r="C10" s="5">
        <v>12</v>
      </c>
      <c r="D10" s="5">
        <f>SUM(B10:C10)</f>
        <v>25</v>
      </c>
      <c r="E10" s="6"/>
      <c r="F10" s="6">
        <v>1</v>
      </c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85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97</v>
      </c>
      <c r="C11" s="11">
        <f aca="true" t="shared" si="3" ref="C11:M11">SUM(C4:C10)</f>
        <v>88</v>
      </c>
      <c r="D11" s="11">
        <f t="shared" si="3"/>
        <v>185</v>
      </c>
      <c r="E11" s="11">
        <f t="shared" si="3"/>
        <v>1</v>
      </c>
      <c r="F11" s="11">
        <f t="shared" si="3"/>
        <v>2</v>
      </c>
      <c r="G11" s="11">
        <f t="shared" si="3"/>
        <v>0</v>
      </c>
      <c r="H11" s="11">
        <f t="shared" si="3"/>
        <v>1</v>
      </c>
      <c r="I11" s="11">
        <f t="shared" si="3"/>
        <v>0</v>
      </c>
      <c r="J11" s="11">
        <f t="shared" si="3"/>
        <v>0</v>
      </c>
      <c r="K11" s="11">
        <f t="shared" si="3"/>
        <v>97</v>
      </c>
      <c r="L11" s="11">
        <f t="shared" si="3"/>
        <v>90</v>
      </c>
      <c r="M11" s="11">
        <f t="shared" si="3"/>
        <v>187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 t="shared" si="5"/>
        <v>14</v>
      </c>
      <c r="L13" s="14">
        <f t="shared" si="5"/>
        <v>14</v>
      </c>
      <c r="M13" s="14">
        <f t="shared" si="6"/>
        <v>28</v>
      </c>
      <c r="N13" s="54" t="s">
        <v>86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>
        <v>1</v>
      </c>
      <c r="I24" s="31"/>
      <c r="J24" s="31"/>
      <c r="K24" s="14">
        <f t="shared" si="8"/>
        <v>12</v>
      </c>
      <c r="L24" s="14">
        <f t="shared" si="9"/>
        <v>12</v>
      </c>
      <c r="M24" s="14">
        <f t="shared" si="10"/>
        <v>24</v>
      </c>
      <c r="N24" s="34"/>
      <c r="O24" s="43"/>
      <c r="P24" s="62"/>
      <c r="Q24" s="62"/>
      <c r="R24" s="62"/>
    </row>
    <row r="25" spans="1:18" s="1" customFormat="1" ht="15.75">
      <c r="A25" s="9" t="s">
        <v>83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91</v>
      </c>
      <c r="L26" s="11">
        <f>SUM(L19:L25)</f>
        <v>84</v>
      </c>
      <c r="M26" s="11">
        <f>SUM(M19:M25)</f>
        <v>175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14</v>
      </c>
      <c r="D29" s="5">
        <f t="shared" si="11"/>
        <v>28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14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15</v>
      </c>
      <c r="D31" s="5">
        <f t="shared" si="11"/>
        <v>26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15</v>
      </c>
      <c r="M31" s="14">
        <f t="shared" si="14"/>
        <v>26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13</v>
      </c>
      <c r="C38" s="5">
        <v>14</v>
      </c>
      <c r="D38" s="5">
        <f t="shared" si="15"/>
        <v>27</v>
      </c>
      <c r="E38" s="6"/>
      <c r="F38" s="10"/>
      <c r="G38" s="6"/>
      <c r="H38" s="32">
        <v>1</v>
      </c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78</v>
      </c>
      <c r="C40" s="11">
        <f>SUM(C34:C39)</f>
        <v>84</v>
      </c>
      <c r="D40" s="11">
        <f>SUM(D34:D39)</f>
        <v>162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12</v>
      </c>
      <c r="D44" s="5">
        <f t="shared" si="18"/>
        <v>27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12</v>
      </c>
      <c r="M44" s="14">
        <f t="shared" si="20"/>
        <v>27</v>
      </c>
      <c r="N44" s="54" t="s">
        <v>82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76</v>
      </c>
      <c r="D47" s="11">
        <f>SUM(D41:D46)</f>
        <v>162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76</v>
      </c>
      <c r="M47" s="11">
        <f>SUM(M41:M46)</f>
        <v>162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516</v>
      </c>
      <c r="C48" s="26">
        <f t="shared" si="21"/>
        <v>500</v>
      </c>
      <c r="D48" s="26">
        <f t="shared" si="21"/>
        <v>1016</v>
      </c>
      <c r="E48" s="26">
        <f t="shared" si="21"/>
        <v>1</v>
      </c>
      <c r="F48" s="26">
        <f t="shared" si="21"/>
        <v>2</v>
      </c>
      <c r="G48" s="26">
        <f t="shared" si="21"/>
        <v>0</v>
      </c>
      <c r="H48" s="26">
        <f t="shared" si="21"/>
        <v>1</v>
      </c>
      <c r="I48" s="26">
        <f t="shared" si="21"/>
        <v>0</v>
      </c>
      <c r="J48" s="26">
        <f t="shared" si="21"/>
        <v>0</v>
      </c>
      <c r="K48" s="26">
        <f t="shared" si="21"/>
        <v>514</v>
      </c>
      <c r="L48" s="26">
        <f t="shared" si="21"/>
        <v>502</v>
      </c>
      <c r="M48" s="26">
        <f t="shared" si="21"/>
        <v>1016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517</v>
      </c>
      <c r="C50" s="68">
        <f>SUM(C48:C49)</f>
        <v>503</v>
      </c>
      <c r="D50" s="68">
        <f>SUM(D48:D49)</f>
        <v>1020</v>
      </c>
      <c r="E50" s="68"/>
      <c r="F50" s="68">
        <f>SUM(F48:F49)</f>
        <v>2</v>
      </c>
      <c r="G50" s="68"/>
      <c r="H50" s="68">
        <f>SUM(H48:H49)</f>
        <v>1</v>
      </c>
      <c r="I50" s="68">
        <f>SUM(I48:I49)</f>
        <v>0</v>
      </c>
      <c r="J50" s="68"/>
      <c r="K50" s="68">
        <f>SUM(K48:K49)</f>
        <v>515</v>
      </c>
      <c r="L50" s="68">
        <f>SUM(L48:L49)</f>
        <v>505</v>
      </c>
      <c r="M50" s="68">
        <f>SUM(K50:L50)</f>
        <v>1020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17</v>
      </c>
      <c r="C51" s="57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534</v>
      </c>
      <c r="C52" s="16">
        <f>SUM(C50:C51)</f>
        <v>516</v>
      </c>
      <c r="D52" s="16">
        <f>SUM(D50:D51)</f>
        <v>1050</v>
      </c>
      <c r="E52" s="16">
        <f>SUM(E50:E51)</f>
        <v>0</v>
      </c>
      <c r="F52" s="16">
        <f>SUM(F50:F51)</f>
        <v>2</v>
      </c>
      <c r="G52" s="16">
        <f aca="true" t="shared" si="22" ref="G52:M52">SUM(G50:G51)</f>
        <v>0</v>
      </c>
      <c r="H52" s="16">
        <f t="shared" si="22"/>
        <v>1</v>
      </c>
      <c r="I52" s="16">
        <f t="shared" si="22"/>
        <v>0</v>
      </c>
      <c r="J52" s="16">
        <f t="shared" si="22"/>
        <v>0</v>
      </c>
      <c r="K52" s="16">
        <f t="shared" si="22"/>
        <v>532</v>
      </c>
      <c r="L52" s="16">
        <f t="shared" si="22"/>
        <v>518</v>
      </c>
      <c r="M52" s="16">
        <f t="shared" si="22"/>
        <v>1050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/>
      <c r="C53" s="5"/>
      <c r="D53" s="5">
        <f aca="true" t="shared" si="23" ref="D53:D58">SUM(B53:C53)</f>
        <v>0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2020-08-12T01:59:22Z</cp:lastPrinted>
  <dcterms:created xsi:type="dcterms:W3CDTF">1998-12-07T02:16:08Z</dcterms:created>
  <dcterms:modified xsi:type="dcterms:W3CDTF">2020-08-27T07:05:43Z</dcterms:modified>
  <cp:category/>
  <cp:version/>
  <cp:contentType/>
  <cp:contentStatus/>
</cp:coreProperties>
</file>