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<sst xmlns="http://schemas.openxmlformats.org/spreadsheetml/2006/main" count="108" uniqueCount="89">
  <si>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</si>
  <si>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</si>
  <si>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</si>
  <si>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</si>
  <si>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</si>
  <si>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</si>
  <si>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</si>
  <si>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</si>
  <si>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</si>
  <si>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</si>
  <si>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</si>
  <si>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</si>
  <si>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</si>
  <si>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</si>
  <si>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</si>
  <si>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</si>
  <si>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</si>
  <si>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</si>
  <si>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</si>
  <si>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</si>
  <si>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</si>
  <si>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</si>
  <si>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</si>
  <si>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</si>
  <si>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</si>
  <si>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</si>
  <si>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</si>
  <si>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</si>
  <si>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</si>
  <si>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</si>
  <si>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</si>
  <si>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</si>
  <si>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</si>
  <si>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</si>
  <si>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</si>
  <si>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</si>
  <si>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</si>
  <si>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</si>
  <si>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</si>
  <si>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</si>
  <si>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</si>
  <si>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</si>
  <si>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</si>
  <si>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</si>
  <si>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</si>
  <si>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</si>
  <si>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</si>
  <si>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</si>
  <si>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</si>
  <si>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</si>
  <si>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</si>
  <si>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</si>
  <si>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</si>
  <si>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</si>
  <si>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</si>
  <si>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</si>
  <si>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</si>
  <si>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</si>
  <si>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</si>
  <si>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</si>
  <si>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</si>
  <si>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</si>
  <si>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</si>
  <si>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</si>
  <si>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</si>
  <si>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</si>
  <si>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</si>
  <si>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</si>
  <si>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</si>
  <si>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</si>
  <si>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</si>
  <si>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</si>
  <si>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</si>
  <si>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</si>
  <si>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</si>
  <si>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</si>
  <si>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</si>
  <si>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</si>
  <si>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</si>
  <si>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</si>
  <si>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</si>
  <si>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</si>
  <si>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</si>
  <si>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</si>
  <si>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</si>
  <si>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</si>
  <si>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</si>
  <si>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</si>
  <si>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111 年  01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</si>
</sst>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">
      <selection activeCell="I16" sqref="I1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45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41</v>
      </c>
      <c r="O4" s="43"/>
      <c r="P4" s="48"/>
      <c r="Q4" s="48"/>
      <c r="R4" s="49"/>
    </row>
    <row r="5" spans="1:18" s="1" customFormat="1" ht="16.5">
      <c r="A5" s="69" t="s">
        <v>46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47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48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49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42</v>
      </c>
      <c r="O8" s="33"/>
      <c r="P8" s="48"/>
      <c r="Q8" s="48"/>
      <c r="R8" s="48"/>
    </row>
    <row r="9" spans="1:18" s="1" customFormat="1" ht="16.5">
      <c r="A9" s="69" t="s">
        <v>50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43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51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52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53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54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56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39</v>
      </c>
      <c r="O17" s="33"/>
      <c r="P17" s="48"/>
      <c r="Q17" s="48"/>
      <c r="R17" s="48"/>
    </row>
    <row r="18" spans="1:18" s="1" customFormat="1" ht="16.5">
      <c r="A18" s="69" t="s">
        <v>38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40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92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97</v>
      </c>
      <c r="L19" s="10">
        <f t="shared" si="7"/>
        <v>92</v>
      </c>
      <c r="M19" s="10">
        <f t="shared" si="7"/>
        <v>189</v>
      </c>
      <c r="N19" s="62"/>
      <c r="O19" s="41"/>
      <c r="P19" s="10"/>
      <c r="Q19" s="10"/>
      <c r="R19" s="10"/>
    </row>
    <row r="20" spans="1:18" s="1" customFormat="1" ht="16.5">
      <c r="A20" s="69" t="s">
        <v>57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58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34</v>
      </c>
      <c r="O21" s="33"/>
      <c r="P21" s="48"/>
      <c r="Q21" s="48"/>
      <c r="R21" s="48"/>
    </row>
    <row r="22" spans="1:18" s="1" customFormat="1" ht="16.5">
      <c r="A22" s="69" t="s">
        <v>59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60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/>
      <c r="I23" s="27"/>
      <c r="J23" s="27"/>
      <c r="K23" s="12">
        <f t="shared" si="9"/>
        <v>14</v>
      </c>
      <c r="L23" s="12">
        <f t="shared" si="10"/>
        <v>14</v>
      </c>
      <c r="M23" s="12">
        <f t="shared" si="11"/>
        <v>28</v>
      </c>
      <c r="N23" s="59" t="s">
        <v>35</v>
      </c>
      <c r="O23" s="33"/>
      <c r="P23" s="48"/>
      <c r="Q23" s="48"/>
      <c r="R23" s="48"/>
    </row>
    <row r="24" spans="1:18" s="1" customFormat="1" ht="16.5">
      <c r="A24" s="69" t="s">
        <v>61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36</v>
      </c>
      <c r="O24" s="33"/>
      <c r="P24" s="48"/>
      <c r="Q24" s="48"/>
      <c r="R24" s="48"/>
    </row>
    <row r="25" spans="1:18" s="1" customFormat="1" ht="16.5">
      <c r="A25" s="69" t="s">
        <v>62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37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85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63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32</v>
      </c>
      <c r="O27" s="33"/>
      <c r="P27" s="48"/>
      <c r="Q27" s="48"/>
      <c r="R27" s="48"/>
    </row>
    <row r="28" spans="1:18" s="1" customFormat="1" ht="16.5">
      <c r="A28" s="69" t="s">
        <v>64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65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33</v>
      </c>
      <c r="O29" s="33"/>
      <c r="P29" s="48"/>
      <c r="Q29" s="48"/>
      <c r="R29" s="48"/>
    </row>
    <row r="30" spans="1:18" s="1" customFormat="1" ht="16.5">
      <c r="A30" s="69" t="s">
        <v>66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44</v>
      </c>
      <c r="O30" s="33"/>
      <c r="P30" s="48"/>
      <c r="Q30" s="48"/>
      <c r="R30" s="48"/>
    </row>
    <row r="31" spans="1:18" s="1" customFormat="1" ht="16.5">
      <c r="A31" s="69" t="s">
        <v>67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68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31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69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70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71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87</v>
      </c>
      <c r="O37" s="35"/>
      <c r="P37" s="48"/>
      <c r="Q37" s="48"/>
      <c r="R37" s="48"/>
    </row>
    <row r="38" spans="1:18" s="1" customFormat="1" ht="16.5">
      <c r="A38" s="69" t="s">
        <v>72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26</v>
      </c>
      <c r="O38" s="33"/>
      <c r="P38" s="48"/>
      <c r="Q38" s="48"/>
      <c r="R38" s="48"/>
    </row>
    <row r="39" spans="1:18" s="1" customFormat="1" ht="16.5">
      <c r="A39" s="69" t="s">
        <v>73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27</v>
      </c>
      <c r="O39" s="33"/>
      <c r="P39" s="48"/>
      <c r="Q39" s="48"/>
      <c r="R39" s="48"/>
    </row>
    <row r="40" spans="1:18" s="1" customFormat="1" ht="16.5">
      <c r="A40" s="69" t="s">
        <v>74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28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82</v>
      </c>
      <c r="D41" s="10">
        <f>SUM(D35:D40)</f>
        <v>162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75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29</v>
      </c>
      <c r="O42" s="33"/>
      <c r="P42" s="48"/>
      <c r="Q42" s="48"/>
      <c r="R42" s="48"/>
    </row>
    <row r="43" spans="1:18" s="1" customFormat="1" ht="16.5">
      <c r="A43" s="69" t="s">
        <v>76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77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78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79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80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30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512</v>
      </c>
      <c r="D49" s="22">
        <f t="shared" si="26"/>
        <v>1040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1</v>
      </c>
      <c r="J49" s="22">
        <f t="shared" si="26"/>
        <v>0</v>
      </c>
      <c r="K49" s="22">
        <f t="shared" si="26"/>
        <v>528</v>
      </c>
      <c r="L49" s="22">
        <f t="shared" si="26"/>
        <v>511</v>
      </c>
      <c r="M49" s="22">
        <f t="shared" si="26"/>
        <v>1039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81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514</v>
      </c>
      <c r="D51" s="52">
        <f>SUM(D49:D50)</f>
        <v>1045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1</v>
      </c>
      <c r="J51" s="52"/>
      <c r="K51" s="52">
        <f>SUM(K49:K50)</f>
        <v>531</v>
      </c>
      <c r="L51" s="52">
        <f>SUM(L49:L50)</f>
        <v>513</v>
      </c>
      <c r="M51" s="52">
        <f>SUM(K51:L51)</f>
        <v>1044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545</v>
      </c>
      <c r="C53" s="13">
        <f>SUM(C51:C52)</f>
        <v>524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1</v>
      </c>
      <c r="J53" s="13">
        <f t="shared" si="27"/>
        <v>0</v>
      </c>
      <c r="K53" s="13">
        <f t="shared" si="27"/>
        <v>545</v>
      </c>
      <c r="L53" s="13">
        <f t="shared" si="27"/>
        <v>523</v>
      </c>
      <c r="M53" s="13">
        <f t="shared" si="27"/>
        <v>1068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82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83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81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84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85</v>
      </c>
      <c r="B58" s="5"/>
      <c r="C58" s="5"/>
      <c r="D58" s="5">
        <f t="shared" si="28"/>
        <v>0</v>
      </c>
    </row>
    <row r="59" spans="1:16" ht="16.5">
      <c r="A59" s="69" t="s">
        <v>86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2022-01-03T00:17:56Z</dcterms:modified>
  <cp:category/>
  <cp:version/>
  <cp:contentType/>
  <cp:contentStatus/>
</cp:coreProperties>
</file>