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<sst xmlns="http://schemas.openxmlformats.org/spreadsheetml/2006/main" count="144" uniqueCount="95">
  <si>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</si>
  <si>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</si>
  <si>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</si>
  <si>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</si>
  <si>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</si>
  <si>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</si>
  <si>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</si>
  <si>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</si>
  <si>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</si>
  <si>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</si>
  <si>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</si>
  <si>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</si>
  <si>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</si>
  <si>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</si>
  <si>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</si>
  <si>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</si>
  <si>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</si>
  <si>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</si>
  <si>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</si>
  <si>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</si>
  <si>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</si>
  <si>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</si>
  <si>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</si>
  <si>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</si>
  <si>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</si>
  <si>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</si>
  <si>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</si>
  <si>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</si>
  <si>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</si>
  <si>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</si>
  <si>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</si>
  <si>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</si>
  <si>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</si>
  <si>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</si>
  <si>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</si>
  <si>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</si>
  <si>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</si>
  <si>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</si>
  <si>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</si>
  <si>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</si>
  <si>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</si>
  <si>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</si>
  <si>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</si>
  <si>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</si>
  <si>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</si>
  <si>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</si>
  <si>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</si>
  <si>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</si>
  <si>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</si>
  <si>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</si>
  <si>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</si>
  <si>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</si>
  <si>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</si>
  <si>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</si>
  <si>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</si>
  <si>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</si>
  <si>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</si>
  <si>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</si>
  <si>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</si>
  <si>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</si>
  <si>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</si>
  <si>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</si>
  <si>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</si>
  <si>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</si>
  <si>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</si>
  <si>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</si>
  <si>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</si>
  <si>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</si>
  <si>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</si>
  <si>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</si>
  <si>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</si>
  <si>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</si>
  <si>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</si>
  <si>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</si>
  <si>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</si>
  <si>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</si>
  <si>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</si>
  <si>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</si>
  <si>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</si>
  <si>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</si>
  <si>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</si>
  <si>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</si>
  <si>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</si>
  <si>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</si>
  <si>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</si>
  <si>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</si>
  <si>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</si>
  <si>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</si>
  <si>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</si>
  <si>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</si>
  <si>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</si>
  <si>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</si>
  <si>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</si>
  <si>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</si>
  <si>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 xml:space="preserve">                            彰化 縣 永 靖 國 小 在 籍 學 生 數 94年02月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</si>
</sst>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19">
      <selection activeCell="J30" sqref="J30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5.50390625" style="0" customWidth="1"/>
    <col min="18" max="18" width="3.75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14</v>
      </c>
      <c r="D5" s="10">
        <f t="shared" si="0"/>
        <v>33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13"/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17</v>
      </c>
      <c r="C11" s="10">
        <v>14</v>
      </c>
      <c r="D11" s="10">
        <f t="shared" si="0"/>
        <v>31</v>
      </c>
      <c r="E11" s="11">
        <v>1</v>
      </c>
      <c r="F11" s="11">
        <v>0</v>
      </c>
      <c r="G11" s="11">
        <f t="shared" si="1"/>
        <v>1</v>
      </c>
      <c r="H11" s="11">
        <v>0</v>
      </c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14</v>
      </c>
      <c r="M11" s="12">
        <f>SUM(K11:L11)</f>
        <v>32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165</v>
      </c>
      <c r="C13" s="21">
        <f t="shared" si="8"/>
        <v>130</v>
      </c>
      <c r="D13" s="21">
        <f t="shared" si="8"/>
        <v>295</v>
      </c>
      <c r="E13" s="21">
        <f t="shared" si="8"/>
        <v>1</v>
      </c>
      <c r="F13" s="21">
        <f t="shared" si="8"/>
        <v>0</v>
      </c>
      <c r="G13" s="21">
        <f t="shared" si="8"/>
        <v>1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166</v>
      </c>
      <c r="L13" s="21">
        <f t="shared" si="8"/>
        <v>130</v>
      </c>
      <c r="M13" s="21">
        <f t="shared" si="8"/>
        <v>296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18</v>
      </c>
      <c r="C14" s="10">
        <v>15</v>
      </c>
      <c r="D14" s="10">
        <f aca="true" t="shared" si="10" ref="D14:D21">SUM(B14:C14)</f>
        <v>33</v>
      </c>
      <c r="E14" s="11">
        <v>1</v>
      </c>
      <c r="F14" s="11">
        <v>0</v>
      </c>
      <c r="G14" s="11">
        <f aca="true" t="shared" si="11" ref="G14:G22">SUM(E14:F14)</f>
        <v>1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19</v>
      </c>
      <c r="L14" s="12">
        <f t="shared" si="13"/>
        <v>15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18</v>
      </c>
      <c r="C17" s="10">
        <v>18</v>
      </c>
      <c r="D17" s="10">
        <f t="shared" si="10"/>
        <v>36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18</v>
      </c>
      <c r="L17" s="12">
        <f t="shared" si="13"/>
        <v>18</v>
      </c>
      <c r="M17" s="12">
        <f t="shared" si="14"/>
        <v>36</v>
      </c>
      <c r="N17" s="12"/>
      <c r="O17" s="12"/>
      <c r="P17" s="12" t="s">
        <v>68</v>
      </c>
      <c r="Q17" s="13" t="s">
        <v>71</v>
      </c>
      <c r="R17" s="13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19</v>
      </c>
      <c r="C18" s="10">
        <v>17</v>
      </c>
      <c r="D18" s="10">
        <f t="shared" si="10"/>
        <v>36</v>
      </c>
      <c r="E18" s="11">
        <v>0</v>
      </c>
      <c r="F18" s="11">
        <v>0</v>
      </c>
      <c r="G18" s="11">
        <f t="shared" si="11"/>
        <v>0</v>
      </c>
      <c r="H18" s="11">
        <v>1</v>
      </c>
      <c r="I18" s="11">
        <v>0</v>
      </c>
      <c r="J18" s="11">
        <f t="shared" si="12"/>
        <v>1</v>
      </c>
      <c r="K18" s="12">
        <f t="shared" si="13"/>
        <v>18</v>
      </c>
      <c r="L18" s="12">
        <f t="shared" si="13"/>
        <v>17</v>
      </c>
      <c r="M18" s="12">
        <f t="shared" si="14"/>
        <v>35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16</v>
      </c>
      <c r="D21" s="10">
        <f t="shared" si="10"/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17</v>
      </c>
      <c r="L21" s="12">
        <f t="shared" si="13"/>
        <v>16</v>
      </c>
      <c r="M21" s="12">
        <f t="shared" si="14"/>
        <v>33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148</v>
      </c>
      <c r="C23" s="21">
        <f>SUM(C14:C21)</f>
        <v>133</v>
      </c>
      <c r="D23" s="21">
        <f>SUM(D14:D22)</f>
        <v>317</v>
      </c>
      <c r="E23" s="21">
        <f>SUM(E14:E21)</f>
        <v>1</v>
      </c>
      <c r="F23" s="21">
        <f aca="true" t="shared" si="15" ref="F23:M23">SUM(F14:F22)</f>
        <v>0</v>
      </c>
      <c r="G23" s="21">
        <f t="shared" si="15"/>
        <v>1</v>
      </c>
      <c r="H23" s="21">
        <f t="shared" si="15"/>
        <v>1</v>
      </c>
      <c r="I23" s="21">
        <f t="shared" si="15"/>
        <v>0</v>
      </c>
      <c r="J23" s="21">
        <f t="shared" si="15"/>
        <v>1</v>
      </c>
      <c r="K23" s="21">
        <f t="shared" si="15"/>
        <v>167</v>
      </c>
      <c r="L23" s="21">
        <f t="shared" si="15"/>
        <v>150</v>
      </c>
      <c r="M23" s="21">
        <f t="shared" si="15"/>
        <v>317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20</v>
      </c>
      <c r="L24" s="12">
        <f t="shared" si="20"/>
        <v>15</v>
      </c>
      <c r="M24" s="12">
        <f t="shared" si="14"/>
        <v>35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13">
        <v>19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31</v>
      </c>
      <c r="D27" s="10">
        <f t="shared" si="17"/>
        <v>34</v>
      </c>
      <c r="E27" s="11">
        <v>0</v>
      </c>
      <c r="F27" s="11">
        <v>1</v>
      </c>
      <c r="G27" s="11">
        <f t="shared" si="18"/>
        <v>1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20</v>
      </c>
      <c r="C28" s="10">
        <v>15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/>
      <c r="J28" s="11">
        <f t="shared" si="19"/>
        <v>0</v>
      </c>
      <c r="K28" s="12">
        <f t="shared" si="20"/>
        <v>20</v>
      </c>
      <c r="L28" s="12">
        <f t="shared" si="20"/>
        <v>15</v>
      </c>
      <c r="M28" s="12">
        <f t="shared" si="14"/>
        <v>35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19</v>
      </c>
      <c r="C30" s="10">
        <v>16</v>
      </c>
      <c r="D30" s="10">
        <f t="shared" si="17"/>
        <v>35</v>
      </c>
      <c r="E30" s="11">
        <v>1</v>
      </c>
      <c r="F30" s="11">
        <v>0</v>
      </c>
      <c r="G30" s="11">
        <f t="shared" si="18"/>
        <v>1</v>
      </c>
      <c r="H30" s="11"/>
      <c r="I30" s="11">
        <v>0</v>
      </c>
      <c r="J30" s="11">
        <f t="shared" si="19"/>
        <v>0</v>
      </c>
      <c r="K30" s="12">
        <f t="shared" si="20"/>
        <v>20</v>
      </c>
      <c r="L30" s="12">
        <f t="shared" si="20"/>
        <v>16</v>
      </c>
      <c r="M30" s="12">
        <f t="shared" si="14"/>
        <v>36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140</v>
      </c>
      <c r="C32" s="21">
        <f t="shared" si="22"/>
        <v>142</v>
      </c>
      <c r="D32" s="21">
        <f t="shared" si="22"/>
        <v>282</v>
      </c>
      <c r="E32" s="21">
        <f t="shared" si="22"/>
        <v>1</v>
      </c>
      <c r="F32" s="21">
        <f t="shared" si="22"/>
        <v>1</v>
      </c>
      <c r="G32" s="21">
        <f t="shared" si="22"/>
        <v>2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141</v>
      </c>
      <c r="L32" s="21">
        <f t="shared" si="22"/>
        <v>143</v>
      </c>
      <c r="M32" s="21">
        <f t="shared" si="22"/>
        <v>284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20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27</v>
      </c>
      <c r="D35" s="10">
        <f t="shared" si="24"/>
        <v>33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27</v>
      </c>
      <c r="M35" s="12">
        <f t="shared" si="28"/>
        <v>33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149</v>
      </c>
      <c r="D42" s="21">
        <f t="shared" si="31"/>
        <v>308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149</v>
      </c>
      <c r="M42" s="21">
        <f>SUM(M33:M41)</f>
        <v>308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23</v>
      </c>
      <c r="D43" s="10">
        <f aca="true" t="shared" si="32" ref="D43:D50">SUM(B43:C43)</f>
        <v>27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23</v>
      </c>
      <c r="M43" s="12">
        <f t="shared" si="28"/>
        <v>27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15</v>
      </c>
      <c r="D46" s="10">
        <f t="shared" si="32"/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15</v>
      </c>
      <c r="M46" s="12">
        <f>SUM(K46:L46)</f>
        <v>35</v>
      </c>
      <c r="N46" s="12" t="s">
        <v>14</v>
      </c>
      <c r="O46" s="12" t="s">
        <v>91</v>
      </c>
      <c r="P46" s="12" t="s">
        <v>68</v>
      </c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119</v>
      </c>
      <c r="D51" s="21">
        <f t="shared" si="40"/>
        <v>267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148</v>
      </c>
      <c r="L51" s="21">
        <f t="shared" si="40"/>
        <v>119</v>
      </c>
      <c r="M51" s="21">
        <f t="shared" si="40"/>
        <v>267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16</v>
      </c>
      <c r="D53" s="10">
        <f t="shared" si="42"/>
        <v>34</v>
      </c>
      <c r="E53" s="11">
        <v>0</v>
      </c>
      <c r="F53" s="11">
        <v>1</v>
      </c>
      <c r="G53" s="11">
        <f t="shared" si="43"/>
        <v>1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13"/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138</v>
      </c>
      <c r="D60" s="21">
        <f>SUM(D52:D59)</f>
        <v>283</v>
      </c>
      <c r="E60" s="21">
        <f>SUM(E52:E59)</f>
        <v>0</v>
      </c>
      <c r="F60" s="21">
        <f>SUM(F52:F59)</f>
        <v>1</v>
      </c>
      <c r="G60" s="21">
        <f>SUM(G53:G59)</f>
        <v>1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905</v>
      </c>
      <c r="C61" s="10">
        <f t="shared" si="50"/>
        <v>811</v>
      </c>
      <c r="D61" s="10">
        <f t="shared" si="50"/>
        <v>1752</v>
      </c>
      <c r="E61" s="11">
        <f t="shared" si="50"/>
        <v>3</v>
      </c>
      <c r="F61" s="11">
        <f t="shared" si="50"/>
        <v>2</v>
      </c>
      <c r="G61" s="11">
        <f t="shared" si="50"/>
        <v>5</v>
      </c>
      <c r="H61" s="11">
        <f t="shared" si="50"/>
        <v>1</v>
      </c>
      <c r="I61" s="11">
        <f t="shared" si="50"/>
        <v>0</v>
      </c>
      <c r="J61" s="11">
        <f t="shared" si="50"/>
        <v>1</v>
      </c>
      <c r="K61" s="12">
        <f t="shared" si="50"/>
        <v>926</v>
      </c>
      <c r="L61" s="12">
        <f t="shared" si="50"/>
        <v>830</v>
      </c>
      <c r="M61" s="12">
        <f t="shared" si="50"/>
        <v>1756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-4</v>
      </c>
      <c r="R61" s="13">
        <f t="shared" si="51"/>
        <v>50</v>
      </c>
      <c r="S61" s="13">
        <f t="shared" si="51"/>
        <v>28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912</v>
      </c>
      <c r="C63" s="24">
        <f t="shared" si="52"/>
        <v>815</v>
      </c>
      <c r="D63" s="24">
        <f t="shared" si="52"/>
        <v>1763</v>
      </c>
      <c r="E63" s="24">
        <f t="shared" si="52"/>
        <v>3</v>
      </c>
      <c r="F63" s="24">
        <f t="shared" si="52"/>
        <v>2</v>
      </c>
      <c r="G63" s="24">
        <f t="shared" si="52"/>
        <v>5</v>
      </c>
      <c r="H63" s="24">
        <f t="shared" si="52"/>
        <v>1</v>
      </c>
      <c r="I63" s="24">
        <f t="shared" si="52"/>
        <v>0</v>
      </c>
      <c r="J63" s="24">
        <f t="shared" si="52"/>
        <v>1</v>
      </c>
      <c r="K63" s="24">
        <f t="shared" si="52"/>
        <v>933</v>
      </c>
      <c r="L63" s="24">
        <f t="shared" si="52"/>
        <v>834</v>
      </c>
      <c r="M63" s="24">
        <f t="shared" si="52"/>
        <v>1767</v>
      </c>
      <c r="N63" s="24">
        <f t="shared" si="52"/>
        <v>0</v>
      </c>
      <c r="O63" s="24"/>
      <c r="P63" s="24">
        <f>SUM(N63:O63)</f>
        <v>0</v>
      </c>
      <c r="Q63" s="24">
        <f t="shared" si="52"/>
        <v>-4</v>
      </c>
      <c r="R63" s="24">
        <f t="shared" si="52"/>
        <v>50</v>
      </c>
      <c r="S63" s="24">
        <f t="shared" si="52"/>
        <v>28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929</v>
      </c>
      <c r="C65" s="26">
        <f t="shared" si="52"/>
        <v>828</v>
      </c>
      <c r="D65" s="26">
        <f t="shared" si="52"/>
        <v>1793</v>
      </c>
      <c r="E65" s="26">
        <f t="shared" si="52"/>
        <v>3</v>
      </c>
      <c r="F65" s="26">
        <f t="shared" si="52"/>
        <v>2</v>
      </c>
      <c r="G65" s="26">
        <f t="shared" si="52"/>
        <v>5</v>
      </c>
      <c r="H65" s="26">
        <f t="shared" si="52"/>
        <v>1</v>
      </c>
      <c r="I65" s="26">
        <f t="shared" si="52"/>
        <v>0</v>
      </c>
      <c r="J65" s="26">
        <f t="shared" si="52"/>
        <v>1</v>
      </c>
      <c r="K65" s="26">
        <f t="shared" si="52"/>
        <v>950</v>
      </c>
      <c r="L65" s="26">
        <f t="shared" si="52"/>
        <v>847</v>
      </c>
      <c r="M65" s="26">
        <f t="shared" si="52"/>
        <v>1797</v>
      </c>
      <c r="N65" s="26">
        <f t="shared" si="52"/>
        <v>0</v>
      </c>
      <c r="O65" s="26"/>
      <c r="P65" s="26">
        <f>SUM(N65:O65)</f>
        <v>0</v>
      </c>
      <c r="Q65" s="26">
        <f t="shared" si="52"/>
        <v>-4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2005-02-05T01:52:10Z</cp:lastPrinted>
  <dcterms:created xsi:type="dcterms:W3CDTF">1998-12-07T02:16:08Z</dcterms:created>
  <dcterms:modified xsi:type="dcterms:W3CDTF">2005-05-18T00:40:06Z</dcterms:modified>
  <cp:category/>
  <cp:version/>
  <cp:contentType/>
  <cp:contentStatus/>
</cp:coreProperties>
</file>