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<sst xmlns="http://schemas.openxmlformats.org/spreadsheetml/2006/main" count="119" uniqueCount="89">
  <si>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</si>
  <si>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</si>
  <si>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</si>
  <si>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</si>
  <si>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</si>
  <si>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</si>
  <si>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</si>
  <si>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</si>
  <si>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</si>
  <si>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</si>
  <si>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</si>
  <si>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</si>
  <si>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</si>
  <si>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</si>
  <si>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</si>
  <si>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</si>
  <si>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</si>
  <si>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</si>
  <si>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</si>
  <si>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</si>
  <si>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</si>
  <si>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</si>
  <si>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</si>
  <si>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</si>
  <si>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</si>
  <si>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</si>
  <si>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</si>
  <si>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</si>
  <si>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</si>
  <si>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</si>
  <si>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</si>
  <si>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</si>
  <si>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</si>
  <si>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</si>
  <si>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</si>
  <si>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</si>
  <si>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</si>
  <si>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</si>
  <si>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</si>
  <si>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</si>
  <si>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</si>
  <si>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</si>
  <si>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</si>
  <si>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</si>
  <si>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</si>
  <si>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</si>
  <si>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</si>
  <si>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</si>
  <si>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</si>
  <si>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</si>
  <si>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</si>
  <si>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</si>
  <si>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</si>
  <si>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</si>
  <si>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</si>
  <si>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</si>
  <si>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</si>
  <si>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</si>
  <si>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</si>
  <si>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</si>
  <si>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</si>
  <si>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</si>
  <si>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</si>
  <si>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</si>
  <si>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</si>
  <si>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</si>
  <si>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</si>
  <si>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</si>
  <si>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</si>
  <si>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</si>
  <si>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</si>
  <si>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</si>
  <si>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</si>
  <si>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</si>
  <si>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</si>
  <si>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</si>
  <si>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</si>
  <si>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</si>
  <si>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</si>
  <si>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</si>
  <si>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</si>
  <si>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</si>
  <si>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</si>
  <si>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</si>
  <si>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</si>
  <si>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</si>
  <si>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</si>
  <si>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</si>
  <si>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 xml:space="preserve">                            彰化 縣 永 靖 國 小 在 籍 學 生 數98年08月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</si>
</sst>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28">
      <selection activeCell="Q47" sqref="Q47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0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14</v>
      </c>
      <c r="C5" s="10">
        <v>14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1</v>
      </c>
      <c r="J5" s="11">
        <f t="shared" si="2"/>
        <v>1</v>
      </c>
      <c r="K5" s="12">
        <f t="shared" si="3"/>
        <v>14</v>
      </c>
      <c r="L5" s="12">
        <f t="shared" si="4"/>
        <v>13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14</v>
      </c>
      <c r="C6" s="10">
        <v>14</v>
      </c>
      <c r="D6" s="10">
        <f t="shared" si="0"/>
        <v>28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14</v>
      </c>
      <c r="L6" s="12">
        <f t="shared" si="4"/>
        <v>14</v>
      </c>
      <c r="M6" s="12">
        <f t="shared" si="5"/>
        <v>28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14</v>
      </c>
      <c r="D7" s="10">
        <f t="shared" si="0"/>
        <v>28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14</v>
      </c>
      <c r="M7" s="12">
        <f t="shared" si="5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14</v>
      </c>
      <c r="C8" s="10">
        <v>14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1</v>
      </c>
      <c r="I8" s="11"/>
      <c r="J8" s="11">
        <f t="shared" si="2"/>
        <v>1</v>
      </c>
      <c r="K8" s="12">
        <f t="shared" si="3"/>
        <v>13</v>
      </c>
      <c r="L8" s="12">
        <f t="shared" si="4"/>
        <v>14</v>
      </c>
      <c r="M8" s="12">
        <f t="shared" si="5"/>
        <v>27</v>
      </c>
      <c r="N8" s="12"/>
      <c r="O8" s="12"/>
      <c r="P8" s="12">
        <v>0</v>
      </c>
      <c r="Q8" s="12"/>
      <c r="R8" s="13"/>
      <c r="S8" s="13"/>
      <c r="T8" s="13">
        <v>0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78</v>
      </c>
      <c r="B11" s="10">
        <v>13</v>
      </c>
      <c r="C11" s="10">
        <v>13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13</v>
      </c>
      <c r="L11" s="12">
        <f t="shared" si="4"/>
        <v>13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79</v>
      </c>
      <c r="B12" s="10">
        <v>13</v>
      </c>
      <c r="C12" s="10">
        <v>13</v>
      </c>
      <c r="D12" s="10">
        <f>SUM(B12:C12)</f>
        <v>26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13</v>
      </c>
      <c r="M12" s="12">
        <f t="shared" si="5"/>
        <v>26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123</v>
      </c>
      <c r="C13" s="21">
        <f t="shared" si="6"/>
        <v>123</v>
      </c>
      <c r="D13" s="21">
        <f t="shared" si="6"/>
        <v>246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1</v>
      </c>
      <c r="I13" s="21">
        <f t="shared" si="7"/>
        <v>1</v>
      </c>
      <c r="J13" s="21">
        <f t="shared" si="7"/>
        <v>2</v>
      </c>
      <c r="K13" s="21">
        <f t="shared" si="7"/>
        <v>122</v>
      </c>
      <c r="L13" s="21">
        <f t="shared" si="7"/>
        <v>122</v>
      </c>
      <c r="M13" s="21">
        <f t="shared" si="7"/>
        <v>244</v>
      </c>
      <c r="N13" s="21">
        <v>0</v>
      </c>
      <c r="O13" s="21">
        <f>SUM(O3:O11)</f>
        <v>0</v>
      </c>
      <c r="P13" s="21">
        <v>0</v>
      </c>
      <c r="Q13" s="21">
        <f>SUM(Q3:Q11)</f>
        <v>-3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11</v>
      </c>
      <c r="D14" s="10">
        <f aca="true" t="shared" si="9" ref="D14:D22">SUM(B14:C14)</f>
        <v>28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11</v>
      </c>
      <c r="M14" s="12">
        <f>SUM(K14:L14)</f>
        <v>28</v>
      </c>
      <c r="N14" s="12">
        <v>0</v>
      </c>
      <c r="O14" s="12"/>
      <c r="P14" s="12">
        <f>SUM(N14:O14)</f>
        <v>0</v>
      </c>
      <c r="Q14" s="12">
        <v>0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13</v>
      </c>
      <c r="C15" s="10">
        <v>14</v>
      </c>
      <c r="D15" s="10">
        <f t="shared" si="9"/>
        <v>27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13</v>
      </c>
      <c r="L15" s="12">
        <f t="shared" si="11"/>
        <v>14</v>
      </c>
      <c r="M15" s="12">
        <f aca="true" t="shared" si="13" ref="M15:M20">SUM(K15:L15)</f>
        <v>27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14</v>
      </c>
      <c r="C19" s="10">
        <v>14</v>
      </c>
      <c r="D19" s="10">
        <f t="shared" si="9"/>
        <v>28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14</v>
      </c>
      <c r="L19" s="12">
        <f t="shared" si="11"/>
        <v>14</v>
      </c>
      <c r="M19" s="12">
        <f t="shared" si="13"/>
        <v>28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16</v>
      </c>
      <c r="C20" s="10">
        <v>13</v>
      </c>
      <c r="D20" s="10">
        <f t="shared" si="9"/>
        <v>29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16</v>
      </c>
      <c r="L20" s="12">
        <f t="shared" si="11"/>
        <v>13</v>
      </c>
      <c r="M20" s="12">
        <f t="shared" si="13"/>
        <v>29</v>
      </c>
      <c r="N20" s="12" t="s">
        <v>86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13</v>
      </c>
      <c r="C21" s="10">
        <v>14</v>
      </c>
      <c r="D21" s="10">
        <f t="shared" si="9"/>
        <v>27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14</v>
      </c>
      <c r="M21" s="12">
        <f>SUM(K21:L21)</f>
        <v>27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13</v>
      </c>
      <c r="D22" s="10">
        <f t="shared" si="9"/>
        <v>29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138</v>
      </c>
      <c r="C23" s="21">
        <f t="shared" si="15"/>
        <v>118</v>
      </c>
      <c r="D23" s="21">
        <f t="shared" si="15"/>
        <v>256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138</v>
      </c>
      <c r="L23" s="21">
        <f t="shared" si="15"/>
        <v>118</v>
      </c>
      <c r="M23" s="21">
        <f t="shared" si="15"/>
        <v>256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17</v>
      </c>
      <c r="C24" s="10">
        <v>14</v>
      </c>
      <c r="D24" s="10">
        <f aca="true" t="shared" si="17" ref="D24:D31">SUM(B24:C24)</f>
        <v>31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17</v>
      </c>
      <c r="L24" s="12">
        <f aca="true" t="shared" si="21" ref="L24:L32">C24+F24-I24</f>
        <v>14</v>
      </c>
      <c r="M24" s="12">
        <f aca="true" t="shared" si="22" ref="M24:M32">SUM(K24:L24)</f>
        <v>31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16</v>
      </c>
      <c r="C25" s="10">
        <v>13</v>
      </c>
      <c r="D25" s="10">
        <f t="shared" si="17"/>
        <v>29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16</v>
      </c>
      <c r="L25" s="12">
        <f t="shared" si="21"/>
        <v>13</v>
      </c>
      <c r="M25" s="12">
        <f t="shared" si="22"/>
        <v>29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18</v>
      </c>
      <c r="C26" s="10">
        <v>15</v>
      </c>
      <c r="D26" s="10">
        <f t="shared" si="17"/>
        <v>33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18</v>
      </c>
      <c r="L26" s="12">
        <f t="shared" si="21"/>
        <v>15</v>
      </c>
      <c r="M26" s="12">
        <f t="shared" si="22"/>
        <v>33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17</v>
      </c>
      <c r="C27" s="10">
        <v>15</v>
      </c>
      <c r="D27" s="10">
        <f t="shared" si="17"/>
        <v>32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17</v>
      </c>
      <c r="L27" s="12">
        <f t="shared" si="21"/>
        <v>15</v>
      </c>
      <c r="M27" s="12">
        <f t="shared" si="22"/>
        <v>32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16</v>
      </c>
      <c r="C28" s="10">
        <v>15</v>
      </c>
      <c r="D28" s="10">
        <f t="shared" si="17"/>
        <v>31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16</v>
      </c>
      <c r="L28" s="12">
        <f t="shared" si="21"/>
        <v>15</v>
      </c>
      <c r="M28" s="12">
        <f t="shared" si="22"/>
        <v>31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12</v>
      </c>
      <c r="D29" s="10">
        <f t="shared" si="17"/>
        <v>30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12</v>
      </c>
      <c r="M29" s="12">
        <f t="shared" si="22"/>
        <v>30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18</v>
      </c>
      <c r="C30" s="10">
        <v>14</v>
      </c>
      <c r="D30" s="10">
        <f t="shared" si="17"/>
        <v>32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18</v>
      </c>
      <c r="L30" s="12">
        <f t="shared" si="21"/>
        <v>14</v>
      </c>
      <c r="M30" s="12">
        <f t="shared" si="22"/>
        <v>32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82</v>
      </c>
      <c r="B31" s="10">
        <v>16</v>
      </c>
      <c r="C31" s="10">
        <v>15</v>
      </c>
      <c r="D31" s="10">
        <f t="shared" si="17"/>
        <v>31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16</v>
      </c>
      <c r="L31" s="12">
        <f t="shared" si="21"/>
        <v>15</v>
      </c>
      <c r="M31" s="12">
        <f t="shared" si="22"/>
        <v>31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83</v>
      </c>
      <c r="B32" s="10">
        <v>16</v>
      </c>
      <c r="C32" s="10">
        <v>15</v>
      </c>
      <c r="D32" s="10">
        <f>SUM(B32:C32)</f>
        <v>31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15</v>
      </c>
      <c r="M32" s="12">
        <f t="shared" si="22"/>
        <v>31</v>
      </c>
      <c r="N32" s="12"/>
      <c r="O32" s="12"/>
      <c r="P32" s="12"/>
      <c r="Q32" s="33">
        <v>-2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152</v>
      </c>
      <c r="C33" s="21">
        <f>SUM(C24:C32)</f>
        <v>128</v>
      </c>
      <c r="D33" s="21">
        <f>SUM(D24:D32)</f>
        <v>280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152</v>
      </c>
      <c r="L33" s="21">
        <f>SUM(L24:L32)</f>
        <v>128</v>
      </c>
      <c r="M33" s="21">
        <f>SUM(M24:M32)</f>
        <v>280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19</v>
      </c>
      <c r="C34" s="10">
        <v>15</v>
      </c>
      <c r="D34" s="10">
        <f aca="true" t="shared" si="24" ref="D34:D41">SUM(B34:C34)</f>
        <v>34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19</v>
      </c>
      <c r="L34" s="12">
        <f aca="true" t="shared" si="27" ref="L34:L41">C34+F34-I34</f>
        <v>15</v>
      </c>
      <c r="M34" s="12">
        <f aca="true" t="shared" si="28" ref="M34:M41">SUM(K34:L34)</f>
        <v>34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15</v>
      </c>
      <c r="D35" s="10">
        <f t="shared" si="24"/>
        <v>35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87</v>
      </c>
      <c r="B42" s="10">
        <v>18</v>
      </c>
      <c r="C42" s="10">
        <v>16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18</v>
      </c>
      <c r="L42" s="12">
        <f>C42+F42-I42</f>
        <v>16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73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170</v>
      </c>
      <c r="C43" s="21">
        <f>SUM(C34:C42)</f>
        <v>142</v>
      </c>
      <c r="D43" s="21">
        <f>SUM(D34:D42)</f>
        <v>312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170</v>
      </c>
      <c r="L43" s="21">
        <f>SUM(L34:L42)</f>
        <v>142</v>
      </c>
      <c r="M43" s="21">
        <f>SUM(M34:M42)</f>
        <v>312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21</v>
      </c>
      <c r="C44" s="10">
        <v>15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21</v>
      </c>
      <c r="L44" s="12">
        <f>C44+F44-I44</f>
        <v>15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13</v>
      </c>
      <c r="D45" s="10">
        <f t="shared" si="33"/>
        <v>32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13</v>
      </c>
      <c r="M45" s="12">
        <f t="shared" si="36"/>
        <v>32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16</v>
      </c>
      <c r="D46" s="10">
        <f t="shared" si="33"/>
        <v>35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16</v>
      </c>
      <c r="M46" s="12">
        <f t="shared" si="36"/>
        <v>35</v>
      </c>
      <c r="N46" s="12"/>
      <c r="O46" s="12"/>
      <c r="P46" s="12">
        <f>SUM(N46:O46)</f>
        <v>0</v>
      </c>
      <c r="Q46" s="33">
        <v>-1</v>
      </c>
      <c r="R46" s="13" t="s">
        <v>76</v>
      </c>
      <c r="S46" s="13" t="s">
        <v>77</v>
      </c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3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19</v>
      </c>
      <c r="C48" s="10">
        <v>15</v>
      </c>
      <c r="D48" s="10">
        <f t="shared" si="33"/>
        <v>34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15</v>
      </c>
      <c r="M48" s="12">
        <f t="shared" si="36"/>
        <v>34</v>
      </c>
      <c r="N48" s="12">
        <v>0</v>
      </c>
      <c r="O48" s="12"/>
      <c r="P48" s="12">
        <f>SUM(N48:O48)</f>
        <v>0</v>
      </c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16</v>
      </c>
      <c r="D49" s="10">
        <f t="shared" si="33"/>
        <v>36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16</v>
      </c>
      <c r="M49" s="12">
        <f t="shared" si="36"/>
        <v>36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43</v>
      </c>
      <c r="B50" s="10">
        <v>19</v>
      </c>
      <c r="C50" s="10">
        <v>15</v>
      </c>
      <c r="D50" s="10">
        <f t="shared" si="33"/>
        <v>34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>
        <v>0</v>
      </c>
      <c r="J50" s="11">
        <f t="shared" si="35"/>
        <v>0</v>
      </c>
      <c r="K50" s="12">
        <f t="shared" si="37"/>
        <v>19</v>
      </c>
      <c r="L50" s="12">
        <f t="shared" si="38"/>
        <v>15</v>
      </c>
      <c r="M50" s="12">
        <f t="shared" si="36"/>
        <v>34</v>
      </c>
      <c r="N50" s="12"/>
      <c r="O50" s="12"/>
      <c r="P50" s="12">
        <f>SUM(N50:O50)</f>
        <v>0</v>
      </c>
      <c r="Q50" s="12">
        <v>0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44</v>
      </c>
      <c r="B51" s="10">
        <v>19</v>
      </c>
      <c r="C51" s="10">
        <v>16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19</v>
      </c>
      <c r="L51" s="12">
        <f t="shared" si="38"/>
        <v>16</v>
      </c>
      <c r="M51" s="12">
        <f t="shared" si="36"/>
        <v>35</v>
      </c>
      <c r="N51" s="12"/>
      <c r="O51" s="12"/>
      <c r="P51" s="12">
        <f>SUM(N51:O51)</f>
        <v>0</v>
      </c>
      <c r="Q51" s="12">
        <v>-1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74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155</v>
      </c>
      <c r="C53" s="21">
        <f t="shared" si="39"/>
        <v>123</v>
      </c>
      <c r="D53" s="21">
        <f t="shared" si="39"/>
        <v>278</v>
      </c>
      <c r="E53" s="21">
        <f t="shared" si="39"/>
        <v>0</v>
      </c>
      <c r="F53" s="21">
        <f t="shared" si="39"/>
        <v>0</v>
      </c>
      <c r="G53" s="21">
        <f t="shared" si="39"/>
        <v>0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155</v>
      </c>
      <c r="L53" s="21">
        <f t="shared" si="39"/>
        <v>123</v>
      </c>
      <c r="M53" s="21">
        <f t="shared" si="39"/>
        <v>278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45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46</v>
      </c>
      <c r="B55" s="10">
        <v>18</v>
      </c>
      <c r="C55" s="10">
        <v>13</v>
      </c>
      <c r="D55" s="10">
        <f t="shared" si="40"/>
        <v>31</v>
      </c>
      <c r="E55" s="11">
        <v>0</v>
      </c>
      <c r="F55" s="11"/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18</v>
      </c>
      <c r="L55" s="12">
        <f t="shared" si="43"/>
        <v>13</v>
      </c>
      <c r="M55" s="12">
        <f t="shared" si="44"/>
        <v>31</v>
      </c>
      <c r="N55" s="12" t="s">
        <v>63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47</v>
      </c>
      <c r="B56" s="10">
        <v>19</v>
      </c>
      <c r="C56" s="10">
        <v>14</v>
      </c>
      <c r="D56" s="10">
        <f t="shared" si="40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14</v>
      </c>
      <c r="M56" s="12">
        <f t="shared" si="44"/>
        <v>33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48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72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49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50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51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80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81</v>
      </c>
      <c r="B62" s="10">
        <v>18</v>
      </c>
      <c r="C62" s="10">
        <v>15</v>
      </c>
      <c r="D62" s="10">
        <f t="shared" si="40"/>
        <v>33</v>
      </c>
      <c r="E62" s="11"/>
      <c r="F62" s="11"/>
      <c r="G62" s="11">
        <f t="shared" si="46"/>
        <v>0</v>
      </c>
      <c r="H62" s="11"/>
      <c r="I62" s="11">
        <v>1</v>
      </c>
      <c r="J62" s="11">
        <f t="shared" si="41"/>
        <v>1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84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166</v>
      </c>
      <c r="C63" s="21">
        <f>SUM(C54:C62)</f>
        <v>129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0</v>
      </c>
      <c r="G63" s="11">
        <f t="shared" si="46"/>
        <v>0</v>
      </c>
      <c r="H63" s="21">
        <f t="shared" si="47"/>
        <v>0</v>
      </c>
      <c r="I63" s="21">
        <f>SUM(I54:I62)</f>
        <v>1</v>
      </c>
      <c r="J63" s="21">
        <f t="shared" si="47"/>
        <v>0</v>
      </c>
      <c r="K63" s="21">
        <f>SUM(K54:K62)</f>
        <v>166</v>
      </c>
      <c r="L63" s="21">
        <f>SUM(L54:L62)</f>
        <v>128</v>
      </c>
      <c r="M63" s="21">
        <f>SUM(M54:M62)</f>
        <v>294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904</v>
      </c>
      <c r="C64" s="10">
        <f>C13+C23+C33+C43+C53+C63</f>
        <v>763</v>
      </c>
      <c r="D64" s="10">
        <f>D13+D23+D33+D43+D53+D63</f>
        <v>1667</v>
      </c>
      <c r="E64" s="11">
        <f>E13+E23+E33+E43+E53+E63</f>
        <v>0</v>
      </c>
      <c r="F64" s="11">
        <f>F13+F23+F33+F43+F53+F63</f>
        <v>0</v>
      </c>
      <c r="G64" s="11">
        <f t="shared" si="46"/>
        <v>0</v>
      </c>
      <c r="H64" s="11">
        <f aca="true" t="shared" si="48" ref="H64:N64">H13+H23+H33+H43+H53+H63</f>
        <v>1</v>
      </c>
      <c r="I64" s="11">
        <f t="shared" si="48"/>
        <v>2</v>
      </c>
      <c r="J64" s="11">
        <f t="shared" si="48"/>
        <v>2</v>
      </c>
      <c r="K64" s="12">
        <f t="shared" si="48"/>
        <v>903</v>
      </c>
      <c r="L64" s="12">
        <f t="shared" si="48"/>
        <v>761</v>
      </c>
      <c r="M64" s="12">
        <f t="shared" si="48"/>
        <v>1664</v>
      </c>
      <c r="N64" s="12">
        <f t="shared" si="48"/>
        <v>0</v>
      </c>
      <c r="O64" s="12"/>
      <c r="P64" s="12">
        <f>SUM(N64:O64)</f>
        <v>0</v>
      </c>
      <c r="Q64" s="12">
        <f>SUM(Q4:Q63)</f>
        <v>-25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52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1</v>
      </c>
      <c r="G65" s="11">
        <f t="shared" si="46"/>
        <v>1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70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53</v>
      </c>
      <c r="B66" s="24">
        <f>SUM(B64:B65)</f>
        <v>910</v>
      </c>
      <c r="C66" s="24">
        <f>SUM(C64:C65)</f>
        <v>766</v>
      </c>
      <c r="D66" s="24">
        <f>SUM(D64:D65)</f>
        <v>1676</v>
      </c>
      <c r="E66" s="24">
        <f>SUM(E64:E65)</f>
        <v>0</v>
      </c>
      <c r="F66" s="24">
        <f>SUM(F64:F65)</f>
        <v>1</v>
      </c>
      <c r="G66" s="24">
        <f aca="true" t="shared" si="49" ref="G66:N66">SUM(G64:G65)</f>
        <v>1</v>
      </c>
      <c r="H66" s="24">
        <f t="shared" si="49"/>
        <v>1</v>
      </c>
      <c r="I66" s="24">
        <f t="shared" si="49"/>
        <v>2</v>
      </c>
      <c r="J66" s="24">
        <f t="shared" si="49"/>
        <v>2</v>
      </c>
      <c r="K66" s="24">
        <f t="shared" si="49"/>
        <v>909</v>
      </c>
      <c r="L66" s="24">
        <f t="shared" si="49"/>
        <v>765</v>
      </c>
      <c r="M66" s="12">
        <f>SUM(K66:L66)</f>
        <v>1674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71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54</v>
      </c>
      <c r="B68" s="26">
        <f>SUM(B66:B67)</f>
        <v>927</v>
      </c>
      <c r="C68" s="26">
        <f>SUM(C66:C67)</f>
        <v>779</v>
      </c>
      <c r="D68" s="26">
        <f>SUM(D66:D67)</f>
        <v>1706</v>
      </c>
      <c r="E68" s="26">
        <f>SUM(E66:E67)</f>
        <v>0</v>
      </c>
      <c r="F68" s="26">
        <f>SUM(F66:F67)</f>
        <v>1</v>
      </c>
      <c r="G68" s="26">
        <f aca="true" t="shared" si="50" ref="G68:N68">SUM(G66:G67)</f>
        <v>1</v>
      </c>
      <c r="H68" s="26">
        <f t="shared" si="50"/>
        <v>1</v>
      </c>
      <c r="I68" s="26">
        <f t="shared" si="50"/>
        <v>2</v>
      </c>
      <c r="J68" s="26">
        <f t="shared" si="50"/>
        <v>2</v>
      </c>
      <c r="K68" s="26">
        <f t="shared" si="50"/>
        <v>926</v>
      </c>
      <c r="L68" s="26">
        <f t="shared" si="50"/>
        <v>778</v>
      </c>
      <c r="M68" s="26">
        <f t="shared" si="50"/>
        <v>1704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65</v>
      </c>
      <c r="B69" s="10">
        <v>0</v>
      </c>
      <c r="C69" s="10">
        <v>0</v>
      </c>
      <c r="D69" s="10">
        <v>0</v>
      </c>
    </row>
    <row r="70" spans="1:13" ht="15.75">
      <c r="A70" s="19" t="s">
        <v>66</v>
      </c>
      <c r="B70" s="10">
        <v>2</v>
      </c>
      <c r="C70" s="10">
        <v>0</v>
      </c>
      <c r="D70" s="10">
        <f>SUM(B70:C70)</f>
        <v>2</v>
      </c>
      <c r="M70" t="s">
        <v>85</v>
      </c>
    </row>
    <row r="71" spans="1:4" ht="15.75">
      <c r="A71" s="19" t="s">
        <v>64</v>
      </c>
      <c r="B71" s="10">
        <v>0</v>
      </c>
      <c r="C71" s="10">
        <v>0</v>
      </c>
      <c r="D71" s="10">
        <v>0</v>
      </c>
    </row>
    <row r="72" spans="1:4" ht="15.75">
      <c r="A72" s="19" t="s">
        <v>67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68</v>
      </c>
      <c r="B73" s="10">
        <v>2</v>
      </c>
      <c r="C73" s="10">
        <v>0</v>
      </c>
      <c r="D73" s="10">
        <f>SUM(B73:C73)</f>
        <v>2</v>
      </c>
    </row>
    <row r="74" spans="1:14" ht="16.5">
      <c r="A74" s="19" t="s">
        <v>69</v>
      </c>
      <c r="B74" s="10">
        <v>1</v>
      </c>
      <c r="C74" s="10">
        <v>2</v>
      </c>
      <c r="D74" s="10">
        <f>SUM(B74:C74)</f>
        <v>3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2009-08-18T07:11:40Z</cp:lastPrinted>
  <dcterms:created xsi:type="dcterms:W3CDTF">1998-12-07T02:16:08Z</dcterms:created>
  <dcterms:modified xsi:type="dcterms:W3CDTF">2009-08-25T02:05:05Z</dcterms:modified>
  <cp:category/>
  <cp:version/>
  <cp:contentType/>
  <cp:contentStatus/>
</cp:coreProperties>
</file>