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<sst xmlns="http://schemas.openxmlformats.org/spreadsheetml/2006/main" count="107" uniqueCount="89">
  <si>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</si>
  <si>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</si>
  <si>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</si>
  <si>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</si>
  <si>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</si>
  <si>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</si>
  <si>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</si>
  <si>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</si>
  <si>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</si>
  <si>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</si>
  <si>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</si>
  <si>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</si>
  <si>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</si>
  <si>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</si>
  <si>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</si>
  <si>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</si>
  <si>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</si>
  <si>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</si>
  <si>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</si>
  <si>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</si>
  <si>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</si>
  <si>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</si>
  <si>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</si>
  <si>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</si>
  <si>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</si>
  <si>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</si>
  <si>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</si>
  <si>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</si>
  <si>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</si>
  <si>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</si>
  <si>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</si>
  <si>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</si>
  <si>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</si>
  <si>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</si>
  <si>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</si>
  <si>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</si>
  <si>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</si>
  <si>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</si>
  <si>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</si>
  <si>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</si>
  <si>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</si>
  <si>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</si>
  <si>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</si>
  <si>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</si>
  <si>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</si>
  <si>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</si>
  <si>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</si>
  <si>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</si>
  <si>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</si>
  <si>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</si>
  <si>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</si>
  <si>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</si>
  <si>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</si>
  <si>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</si>
  <si>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</si>
  <si>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</si>
  <si>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</si>
  <si>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</si>
  <si>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</si>
  <si>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</si>
  <si>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</si>
  <si>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</si>
  <si>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</si>
  <si>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</si>
  <si>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</si>
  <si>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</si>
  <si>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</si>
  <si>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</si>
  <si>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</si>
  <si>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</si>
  <si>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</si>
  <si>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</si>
  <si>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</si>
  <si>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</si>
  <si>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</si>
  <si>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</si>
  <si>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</si>
  <si>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</si>
  <si>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</si>
  <si>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</si>
  <si>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</si>
  <si>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</si>
  <si>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</si>
  <si>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</si>
  <si>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</si>
  <si>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</si>
  <si>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</si>
  <si>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</si>
  <si>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民國106年3月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</si>
</sst>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1">
      <selection activeCell="U7" sqref="U7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2"/>
      <c r="I4" s="42"/>
      <c r="J4" s="42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7" t="s">
        <v>85</v>
      </c>
      <c r="O4" s="59"/>
      <c r="P4" s="39"/>
      <c r="Q4" s="6"/>
      <c r="R4" s="6"/>
      <c r="S4" s="36"/>
    </row>
    <row r="5" spans="1:19" s="1" customFormat="1" ht="15.75">
      <c r="A5" s="9" t="s">
        <v>9</v>
      </c>
      <c r="B5" s="5">
        <v>11</v>
      </c>
      <c r="C5" s="5">
        <v>15</v>
      </c>
      <c r="D5" s="5">
        <f t="shared" si="0"/>
        <v>26</v>
      </c>
      <c r="E5" s="6"/>
      <c r="F5" s="6"/>
      <c r="G5" s="6"/>
      <c r="H5" s="42"/>
      <c r="I5" s="42"/>
      <c r="J5" s="42"/>
      <c r="K5" s="14">
        <f t="shared" si="1"/>
        <v>11</v>
      </c>
      <c r="L5" s="14">
        <f t="shared" si="1"/>
        <v>15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15</v>
      </c>
      <c r="D6" s="5">
        <f t="shared" si="0"/>
        <v>27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15</v>
      </c>
      <c r="M6" s="14">
        <f t="shared" si="2"/>
        <v>27</v>
      </c>
      <c r="N6" s="47"/>
      <c r="O6" s="60"/>
      <c r="P6" s="39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5.7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84</v>
      </c>
      <c r="D10" s="11">
        <f>SUM(D4:D9)</f>
        <v>159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84</v>
      </c>
      <c r="M10" s="11">
        <f>SUM(M4:M9)</f>
        <v>159</v>
      </c>
      <c r="N10" s="50"/>
      <c r="O10" s="70"/>
      <c r="P10" s="40"/>
      <c r="Q10" s="11"/>
      <c r="R10" s="11"/>
      <c r="S10" s="11"/>
    </row>
    <row r="11" spans="1:19" s="1" customFormat="1" ht="15.7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5.75">
      <c r="A13" s="9" t="s">
        <v>48</v>
      </c>
      <c r="B13" s="5">
        <v>14</v>
      </c>
      <c r="C13" s="5">
        <v>11</v>
      </c>
      <c r="D13" s="5">
        <f t="shared" si="3"/>
        <v>25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4"/>
        <v>11</v>
      </c>
      <c r="M13" s="14">
        <f t="shared" si="5"/>
        <v>25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5.7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5.75">
      <c r="A15" s="9" t="s">
        <v>50</v>
      </c>
      <c r="B15" s="5">
        <v>13</v>
      </c>
      <c r="C15" s="5">
        <v>13</v>
      </c>
      <c r="D15" s="5">
        <f t="shared" si="3"/>
        <v>26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4"/>
        <v>13</v>
      </c>
      <c r="M15" s="14">
        <f t="shared" si="5"/>
        <v>26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5.75">
      <c r="A16" s="9" t="s">
        <v>51</v>
      </c>
      <c r="B16" s="5">
        <v>16</v>
      </c>
      <c r="C16" s="5">
        <v>12</v>
      </c>
      <c r="D16" s="5">
        <f t="shared" si="3"/>
        <v>28</v>
      </c>
      <c r="E16" s="6"/>
      <c r="F16" s="6"/>
      <c r="G16" s="6"/>
      <c r="H16" s="42"/>
      <c r="I16" s="42"/>
      <c r="J16" s="42"/>
      <c r="K16" s="14">
        <f t="shared" si="4"/>
        <v>16</v>
      </c>
      <c r="L16" s="14">
        <f t="shared" si="4"/>
        <v>12</v>
      </c>
      <c r="M16" s="14">
        <f t="shared" si="5"/>
        <v>28</v>
      </c>
      <c r="N16" s="47"/>
      <c r="O16" s="60"/>
      <c r="P16" s="39"/>
      <c r="Q16" s="6"/>
      <c r="R16" s="6"/>
      <c r="S16" s="6"/>
    </row>
    <row r="17" spans="1:19" s="13" customFormat="1" ht="15.75">
      <c r="A17" s="12" t="s">
        <v>4</v>
      </c>
      <c r="B17" s="11">
        <f>SUM(B11:B16)</f>
        <v>85</v>
      </c>
      <c r="C17" s="11">
        <f>SUM(C11:C16)</f>
        <v>74</v>
      </c>
      <c r="D17" s="11">
        <f>SUM(D11:D16)</f>
        <v>159</v>
      </c>
      <c r="E17" s="11"/>
      <c r="F17" s="11"/>
      <c r="G17" s="11"/>
      <c r="H17" s="11"/>
      <c r="I17" s="11"/>
      <c r="J17" s="11"/>
      <c r="K17" s="11">
        <f>SUM(K11:K16)</f>
        <v>85</v>
      </c>
      <c r="L17" s="11">
        <f>SUM(L11:L16)</f>
        <v>74</v>
      </c>
      <c r="M17" s="11">
        <f>SUM(M11:M16)</f>
        <v>159</v>
      </c>
      <c r="N17" s="50"/>
      <c r="O17" s="70"/>
      <c r="P17" s="40"/>
      <c r="Q17" s="11"/>
      <c r="R17" s="11"/>
      <c r="S17" s="11"/>
    </row>
    <row r="18" spans="1:19" s="1" customFormat="1" ht="15.7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5.7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7"/>
        <v>12</v>
      </c>
      <c r="M21" s="14">
        <f t="shared" si="8"/>
        <v>26</v>
      </c>
      <c r="N21" s="47"/>
      <c r="O21" s="60"/>
      <c r="P21" s="39"/>
      <c r="Q21" s="6"/>
      <c r="R21" s="6"/>
      <c r="S21" s="6"/>
    </row>
    <row r="22" spans="1:19" s="1" customFormat="1" ht="15.7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5.7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5.7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5.75">
      <c r="A25" s="12" t="s">
        <v>4</v>
      </c>
      <c r="B25" s="11">
        <f>SUM(B18:B24)</f>
        <v>95</v>
      </c>
      <c r="C25" s="11">
        <f>SUM(C18:C24)</f>
        <v>82</v>
      </c>
      <c r="D25" s="11">
        <f>SUM(D18:D24)</f>
        <v>177</v>
      </c>
      <c r="E25" s="11"/>
      <c r="F25" s="11"/>
      <c r="G25" s="11"/>
      <c r="H25" s="11"/>
      <c r="I25" s="11"/>
      <c r="J25" s="11"/>
      <c r="K25" s="11">
        <f>SUM(K18:K24)</f>
        <v>95</v>
      </c>
      <c r="L25" s="11">
        <f>SUM(L18:L24)</f>
        <v>82</v>
      </c>
      <c r="M25" s="11">
        <f>SUM(M18:M24)</f>
        <v>177</v>
      </c>
      <c r="N25" s="50"/>
      <c r="O25" s="71"/>
      <c r="P25" s="40"/>
      <c r="Q25" s="11"/>
      <c r="R25" s="11"/>
      <c r="S25" s="11"/>
      <c r="T25" s="48"/>
    </row>
    <row r="26" spans="1:19" s="1" customFormat="1" ht="15.7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5.75">
      <c r="A27" s="9" t="s">
        <v>22</v>
      </c>
      <c r="B27" s="5">
        <v>15</v>
      </c>
      <c r="C27" s="5">
        <v>11</v>
      </c>
      <c r="D27" s="5">
        <f aca="true" t="shared" si="9" ref="D27:D33">SUM(B27:C27)</f>
        <v>26</v>
      </c>
      <c r="E27" s="6"/>
      <c r="F27" s="6"/>
      <c r="G27" s="6"/>
      <c r="H27" s="42"/>
      <c r="I27" s="42"/>
      <c r="J27" s="42"/>
      <c r="K27" s="14">
        <f aca="true" t="shared" si="10" ref="K27:K33">B27+E27-H27</f>
        <v>15</v>
      </c>
      <c r="L27" s="14">
        <f aca="true" t="shared" si="11" ref="L27:L33">C27+F27-I27</f>
        <v>11</v>
      </c>
      <c r="M27" s="14">
        <f aca="true" t="shared" si="12" ref="M27:M33">SUM(K27:L27)</f>
        <v>26</v>
      </c>
      <c r="N27" s="47"/>
      <c r="O27" s="60"/>
      <c r="P27" s="39"/>
      <c r="Q27" s="6"/>
      <c r="R27" s="6"/>
      <c r="S27" s="6"/>
    </row>
    <row r="28" spans="1:19" s="1" customFormat="1" ht="15.7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5.75">
      <c r="A29" s="9" t="s">
        <v>24</v>
      </c>
      <c r="B29" s="5">
        <v>14</v>
      </c>
      <c r="C29" s="5">
        <v>12</v>
      </c>
      <c r="D29" s="5">
        <f t="shared" si="9"/>
        <v>26</v>
      </c>
      <c r="E29" s="6"/>
      <c r="F29" s="6"/>
      <c r="G29" s="6"/>
      <c r="H29" s="42"/>
      <c r="I29" s="42"/>
      <c r="J29" s="42"/>
      <c r="K29" s="14">
        <f t="shared" si="10"/>
        <v>14</v>
      </c>
      <c r="L29" s="14">
        <f t="shared" si="11"/>
        <v>12</v>
      </c>
      <c r="M29" s="14">
        <f t="shared" si="12"/>
        <v>26</v>
      </c>
      <c r="N29" s="47"/>
      <c r="O29" s="60"/>
      <c r="P29" s="39"/>
      <c r="Q29" s="6"/>
      <c r="R29" s="6"/>
      <c r="S29" s="6"/>
    </row>
    <row r="30" spans="1:19" s="1" customFormat="1" ht="15.75">
      <c r="A30" s="9" t="s">
        <v>25</v>
      </c>
      <c r="B30" s="5">
        <v>16</v>
      </c>
      <c r="C30" s="5">
        <v>10</v>
      </c>
      <c r="D30" s="5">
        <f t="shared" si="9"/>
        <v>26</v>
      </c>
      <c r="E30" s="6"/>
      <c r="F30" s="6"/>
      <c r="G30" s="6"/>
      <c r="H30" s="42"/>
      <c r="I30" s="42"/>
      <c r="J30" s="42"/>
      <c r="K30" s="14">
        <f t="shared" si="10"/>
        <v>16</v>
      </c>
      <c r="L30" s="14">
        <f t="shared" si="11"/>
        <v>10</v>
      </c>
      <c r="M30" s="14">
        <f t="shared" si="12"/>
        <v>26</v>
      </c>
      <c r="N30" s="47"/>
      <c r="O30" s="60"/>
      <c r="P30" s="39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5.7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5.7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5.75">
      <c r="A34" s="12" t="s">
        <v>4</v>
      </c>
      <c r="B34" s="11">
        <f>SUM(B26:B33)</f>
        <v>117</v>
      </c>
      <c r="C34" s="11">
        <f>SUM(C26:C33)</f>
        <v>89</v>
      </c>
      <c r="D34" s="11">
        <f>SUM(D26:D33)</f>
        <v>206</v>
      </c>
      <c r="E34" s="11"/>
      <c r="F34" s="11"/>
      <c r="G34" s="11"/>
      <c r="H34" s="11"/>
      <c r="I34" s="11"/>
      <c r="J34" s="11"/>
      <c r="K34" s="11">
        <f>SUM(K26:K33)</f>
        <v>117</v>
      </c>
      <c r="L34" s="11">
        <f>SUM(L26:L33)</f>
        <v>89</v>
      </c>
      <c r="M34" s="11">
        <f aca="true" t="shared" si="13" ref="M34:M43">SUM(K34:L34)</f>
        <v>206</v>
      </c>
      <c r="N34" s="50"/>
      <c r="O34" s="61"/>
      <c r="P34" s="40"/>
      <c r="Q34" s="11"/>
      <c r="R34" s="11"/>
      <c r="S34" s="11"/>
    </row>
    <row r="35" spans="1:19" s="1" customFormat="1" ht="15.75">
      <c r="A35" s="9" t="s">
        <v>29</v>
      </c>
      <c r="B35" s="5">
        <v>13</v>
      </c>
      <c r="C35" s="5">
        <v>13</v>
      </c>
      <c r="D35" s="5">
        <f>SUM(B35:C35)</f>
        <v>26</v>
      </c>
      <c r="E35" s="6"/>
      <c r="F35" s="6"/>
      <c r="G35" s="6"/>
      <c r="H35" s="42"/>
      <c r="I35" s="42"/>
      <c r="J35" s="42"/>
      <c r="K35" s="14">
        <f>B35+E35-H35</f>
        <v>13</v>
      </c>
      <c r="L35" s="14">
        <f>C35+F35-I35</f>
        <v>13</v>
      </c>
      <c r="M35" s="14">
        <f t="shared" si="13"/>
        <v>26</v>
      </c>
      <c r="N35" s="47"/>
      <c r="O35" s="60"/>
      <c r="P35" s="39"/>
      <c r="Q35" s="6"/>
      <c r="R35" s="6"/>
      <c r="S35" s="6"/>
    </row>
    <row r="36" spans="1:19" s="1" customFormat="1" ht="15.7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5.7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14"/>
        <v>26</v>
      </c>
      <c r="E38" s="6"/>
      <c r="F38" s="6"/>
      <c r="G38" s="6"/>
      <c r="H38" s="42"/>
      <c r="I38" s="42"/>
      <c r="J38" s="42"/>
      <c r="K38" s="14">
        <f t="shared" si="15"/>
        <v>14</v>
      </c>
      <c r="L38" s="14">
        <f t="shared" si="16"/>
        <v>12</v>
      </c>
      <c r="M38" s="14">
        <f t="shared" si="13"/>
        <v>26</v>
      </c>
      <c r="N38" s="47"/>
      <c r="O38" s="60"/>
      <c r="P38" s="39"/>
      <c r="Q38" s="6"/>
      <c r="R38" s="6"/>
      <c r="S38" s="6"/>
    </row>
    <row r="39" spans="1:19" s="1" customFormat="1" ht="15.7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5.7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5.7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5.75">
      <c r="A42" s="9" t="s">
        <v>35</v>
      </c>
      <c r="B42" s="5">
        <v>14</v>
      </c>
      <c r="C42" s="5">
        <v>13</v>
      </c>
      <c r="D42" s="5">
        <f t="shared" si="14"/>
        <v>27</v>
      </c>
      <c r="E42" s="6"/>
      <c r="F42" s="6"/>
      <c r="G42" s="6"/>
      <c r="H42" s="42"/>
      <c r="I42" s="42"/>
      <c r="J42" s="42"/>
      <c r="K42" s="14">
        <f t="shared" si="15"/>
        <v>14</v>
      </c>
      <c r="L42" s="14">
        <f t="shared" si="16"/>
        <v>13</v>
      </c>
      <c r="M42" s="14">
        <f t="shared" si="13"/>
        <v>27</v>
      </c>
      <c r="N42" s="52"/>
      <c r="O42" s="60"/>
      <c r="P42" s="39"/>
      <c r="Q42" s="6"/>
      <c r="R42" s="6"/>
      <c r="S42" s="6"/>
    </row>
    <row r="43" spans="1:19" s="13" customFormat="1" ht="15.75">
      <c r="A43" s="12" t="s">
        <v>4</v>
      </c>
      <c r="B43" s="11">
        <f>SUM(B35:B42)</f>
        <v>110</v>
      </c>
      <c r="C43" s="11">
        <f>SUM(C35:C42)</f>
        <v>98</v>
      </c>
      <c r="D43" s="11">
        <f>SUM(D35:D42)</f>
        <v>208</v>
      </c>
      <c r="E43" s="11"/>
      <c r="F43" s="11"/>
      <c r="G43" s="11"/>
      <c r="H43" s="11"/>
      <c r="I43" s="11"/>
      <c r="J43" s="11"/>
      <c r="K43" s="11">
        <f>SUM(K35:K42)</f>
        <v>110</v>
      </c>
      <c r="L43" s="11">
        <f>SUM(L35:L42)</f>
        <v>98</v>
      </c>
      <c r="M43" s="11">
        <f t="shared" si="13"/>
        <v>208</v>
      </c>
      <c r="N43" s="50"/>
      <c r="O43" s="61"/>
      <c r="P43" s="40"/>
      <c r="Q43" s="11"/>
      <c r="R43" s="11"/>
      <c r="S43" s="11"/>
    </row>
    <row r="44" spans="1:19" s="1" customFormat="1" ht="15.7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5.7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5.7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5.7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5.7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5.75">
      <c r="A53" s="31" t="s">
        <v>5</v>
      </c>
      <c r="B53" s="32">
        <f aca="true" t="shared" si="21" ref="B53:M53">B17+B25+B34+B43+B52+B10</f>
        <v>594</v>
      </c>
      <c r="C53" s="32">
        <f t="shared" si="21"/>
        <v>530</v>
      </c>
      <c r="D53" s="32">
        <f t="shared" si="21"/>
        <v>1124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594</v>
      </c>
      <c r="L53" s="32">
        <f t="shared" si="21"/>
        <v>530</v>
      </c>
      <c r="M53" s="32">
        <f t="shared" si="21"/>
        <v>1124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5.7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5.75">
      <c r="A55" s="27" t="s">
        <v>44</v>
      </c>
      <c r="B55" s="28">
        <f>SUM(B53:B54)</f>
        <v>598</v>
      </c>
      <c r="C55" s="28">
        <f>SUM(C53:C54)</f>
        <v>530</v>
      </c>
      <c r="D55" s="28">
        <f>SUM(D53:D54)</f>
        <v>1128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598</v>
      </c>
      <c r="L55" s="28">
        <f>SUM(L53:L54)</f>
        <v>530</v>
      </c>
      <c r="M55" s="28">
        <f>SUM(K55:L55)</f>
        <v>1128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5.7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612</v>
      </c>
      <c r="C57" s="16">
        <f>SUM(C55:C56)</f>
        <v>545</v>
      </c>
      <c r="D57" s="16">
        <f>SUM(D55:D56)</f>
        <v>1157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612</v>
      </c>
      <c r="L57" s="16">
        <f t="shared" si="22"/>
        <v>545</v>
      </c>
      <c r="M57" s="16">
        <f t="shared" si="22"/>
        <v>1157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5.7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5.7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5.7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5.7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2017-03-02T05:44:07Z</cp:lastPrinted>
  <dcterms:created xsi:type="dcterms:W3CDTF">1998-12-07T02:16:08Z</dcterms:created>
  <dcterms:modified xsi:type="dcterms:W3CDTF">2017-03-02T05:45:23Z</dcterms:modified>
  <cp:category/>
  <cp:version/>
  <cp:contentType/>
  <cp:contentStatus/>
</cp:coreProperties>
</file>