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<sst xmlns="http://schemas.openxmlformats.org/spreadsheetml/2006/main" count="113" uniqueCount="85">
  <si>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</si>
  <si>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</si>
  <si>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</si>
  <si>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</si>
  <si>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</si>
  <si>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</si>
  <si>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</si>
  <si>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</si>
  <si>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</si>
  <si>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</si>
  <si>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</si>
  <si>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</si>
  <si>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</si>
  <si>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</si>
  <si>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</si>
  <si>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</si>
  <si>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</si>
  <si>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</si>
  <si>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</si>
  <si>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</si>
  <si>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</si>
  <si>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</si>
  <si>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</si>
  <si>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</si>
  <si>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</si>
  <si>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</si>
  <si>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</si>
  <si>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</si>
  <si>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</si>
  <si>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</si>
  <si>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</si>
  <si>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</si>
  <si>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</si>
  <si>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</si>
  <si>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</si>
  <si>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</si>
  <si>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</si>
  <si>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</si>
  <si>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</si>
  <si>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</si>
  <si>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</si>
  <si>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</si>
  <si>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</si>
  <si>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</si>
  <si>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</si>
  <si>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</si>
  <si>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</si>
  <si>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</si>
  <si>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</si>
  <si>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</si>
  <si>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</si>
  <si>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</si>
  <si>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</si>
  <si>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</si>
  <si>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</si>
  <si>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</si>
  <si>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</si>
  <si>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</si>
  <si>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</si>
  <si>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</si>
  <si>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</si>
  <si>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</si>
  <si>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</si>
  <si>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</si>
  <si>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</si>
  <si>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</si>
  <si>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</si>
  <si>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</si>
  <si>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</si>
  <si>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</si>
  <si>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</si>
  <si>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</si>
  <si>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</si>
  <si>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</si>
  <si>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</si>
  <si>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</si>
  <si>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</si>
  <si>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</si>
  <si>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</si>
  <si>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</si>
  <si>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</si>
  <si>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</si>
  <si>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</si>
  <si>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 xml:space="preserve">                         彰 化 縣 永 靖 國 小 在 籍 學 生 數 民國 109 年  5  月</t>
  </si>
  <si>
    <t>特3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</si>
</sst>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PageLayoutView="0" workbookViewId="0" topLeftCell="A13">
      <selection activeCell="F34" sqref="F34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79</v>
      </c>
      <c r="O5" s="59"/>
      <c r="P5" s="46" t="s">
        <v>80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86</v>
      </c>
      <c r="L10" s="11">
        <f>SUM(L4:L9)</f>
        <v>86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78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>
        <v>1</v>
      </c>
      <c r="F24" s="6"/>
      <c r="G24" s="6"/>
      <c r="H24" s="33"/>
      <c r="I24" s="33"/>
      <c r="J24" s="33"/>
      <c r="K24" s="14">
        <f t="shared" si="8"/>
        <v>14</v>
      </c>
      <c r="L24" s="14">
        <f t="shared" si="9"/>
        <v>12</v>
      </c>
      <c r="M24" s="14">
        <f t="shared" si="10"/>
        <v>26</v>
      </c>
      <c r="N24" s="36"/>
      <c r="O24" s="36"/>
      <c r="P24" s="46"/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76</v>
      </c>
      <c r="C25" s="11">
        <f>SUM(C19:C24)</f>
        <v>83</v>
      </c>
      <c r="D25" s="11">
        <f>SUM(D19:D24)</f>
        <v>159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83</v>
      </c>
      <c r="M25" s="11">
        <f>SUM(M19:M24)</f>
        <v>160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14</v>
      </c>
      <c r="D27" s="5">
        <f t="shared" si="11"/>
        <v>27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14</v>
      </c>
      <c r="M27" s="14">
        <f t="shared" si="14"/>
        <v>27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77</v>
      </c>
      <c r="C32" s="11">
        <f>SUM(C26:C31)</f>
        <v>82</v>
      </c>
      <c r="D32" s="11">
        <f>SUM(D26:D31)</f>
        <v>159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82</v>
      </c>
      <c r="M32" s="11">
        <f>SUM(M26:M31)</f>
        <v>159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>
        <v>1</v>
      </c>
      <c r="G34" s="6"/>
      <c r="H34" s="33"/>
      <c r="I34" s="33"/>
      <c r="J34" s="33"/>
      <c r="K34" s="14">
        <f t="shared" si="16"/>
        <v>14</v>
      </c>
      <c r="L34" s="14">
        <f t="shared" si="16"/>
        <v>13</v>
      </c>
      <c r="M34" s="14">
        <f t="shared" si="17"/>
        <v>27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84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76</v>
      </c>
      <c r="M39" s="11">
        <f>SUM(M33:M38)</f>
        <v>162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61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511</v>
      </c>
      <c r="C48" s="28">
        <f t="shared" si="22"/>
        <v>496</v>
      </c>
      <c r="D48" s="28">
        <f t="shared" si="22"/>
        <v>1007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497</v>
      </c>
      <c r="M48" s="28">
        <f t="shared" si="22"/>
        <v>1009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512</v>
      </c>
      <c r="C50" s="26">
        <f>SUM(C48:C49)</f>
        <v>499</v>
      </c>
      <c r="D50" s="26">
        <f>SUM(D48:D49)</f>
        <v>1011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500</v>
      </c>
      <c r="M50" s="26">
        <f>SUM(K50:L50)</f>
        <v>1013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529</v>
      </c>
      <c r="C52" s="16">
        <f>SUM(C50:C51)</f>
        <v>512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513</v>
      </c>
      <c r="M52" s="16">
        <f t="shared" si="23"/>
        <v>1043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2020-02-11T01:26:41Z</cp:lastPrinted>
  <dcterms:created xsi:type="dcterms:W3CDTF">1998-12-07T02:16:08Z</dcterms:created>
  <dcterms:modified xsi:type="dcterms:W3CDTF">2020-05-29T02:20:18Z</dcterms:modified>
  <cp:category/>
  <cp:version/>
  <cp:contentType/>
  <cp:contentStatus/>
</cp:coreProperties>
</file>