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<sst xmlns="http://schemas.openxmlformats.org/spreadsheetml/2006/main" count="106" uniqueCount="88">
  <si>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</si>
  <si>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</si>
  <si>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</si>
  <si>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</si>
  <si>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</si>
  <si>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</si>
  <si>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</si>
  <si>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</si>
  <si>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</si>
  <si>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</si>
  <si>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</si>
  <si>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</si>
  <si>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</si>
  <si>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</si>
  <si>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</si>
  <si>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</si>
  <si>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</si>
  <si>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</si>
  <si>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</si>
  <si>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</si>
  <si>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</si>
  <si>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</si>
  <si>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</si>
  <si>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</si>
  <si>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</si>
  <si>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</si>
  <si>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</si>
  <si>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</si>
  <si>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</si>
  <si>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</si>
  <si>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</si>
  <si>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</si>
  <si>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</si>
  <si>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</si>
  <si>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</si>
  <si>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</si>
  <si>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</si>
  <si>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</si>
  <si>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</si>
  <si>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</si>
  <si>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</si>
  <si>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</si>
  <si>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</si>
  <si>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</si>
  <si>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</si>
  <si>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</si>
  <si>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</si>
  <si>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</si>
  <si>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</si>
  <si>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</si>
  <si>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</si>
  <si>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</si>
  <si>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</si>
  <si>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</si>
  <si>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</si>
  <si>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</si>
  <si>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</si>
  <si>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</si>
  <si>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</si>
  <si>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</si>
  <si>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</si>
  <si>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</si>
  <si>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</si>
  <si>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</si>
  <si>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</si>
  <si>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</si>
  <si>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</si>
  <si>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</si>
  <si>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</si>
  <si>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</si>
  <si>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</si>
  <si>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</si>
  <si>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</si>
  <si>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</si>
  <si>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</si>
  <si>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</si>
  <si>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</si>
  <si>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</si>
  <si>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</si>
  <si>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</si>
  <si>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</si>
  <si>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</si>
  <si>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+2(張仕軒、陳建博、賴玉婷)</t>
  </si>
  <si>
    <t>三7</t>
  </si>
  <si>
    <t>一7</t>
  </si>
  <si>
    <t>+1(邱宥勝)</t>
  </si>
  <si>
    <t>+2(邱暐淩、林俊佑)</t>
  </si>
  <si>
    <t xml:space="preserve">                         彰 化 縣 永 靖 國 小 在 籍 學 生 數 民國 109 年  8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</si>
</sst>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6">
      <selection activeCell="O32" sqref="O32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12</v>
      </c>
      <c r="D5" s="5">
        <f t="shared" si="0"/>
        <v>26</v>
      </c>
      <c r="E5" s="6"/>
      <c r="F5" s="6">
        <v>1</v>
      </c>
      <c r="G5" s="6"/>
      <c r="H5" s="31">
        <v>1</v>
      </c>
      <c r="I5" s="31"/>
      <c r="J5" s="31"/>
      <c r="K5" s="14">
        <f t="shared" si="1"/>
        <v>13</v>
      </c>
      <c r="L5" s="14">
        <f t="shared" si="1"/>
        <v>13</v>
      </c>
      <c r="M5" s="14">
        <f t="shared" si="2"/>
        <v>26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>
        <v>1</v>
      </c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84</v>
      </c>
      <c r="B10" s="5">
        <v>13</v>
      </c>
      <c r="C10" s="5">
        <v>12</v>
      </c>
      <c r="D10" s="5">
        <f>SUM(B10:C10)</f>
        <v>25</v>
      </c>
      <c r="E10" s="6"/>
      <c r="F10" s="6">
        <v>1</v>
      </c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85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88</v>
      </c>
      <c r="D11" s="11">
        <f t="shared" si="3"/>
        <v>185</v>
      </c>
      <c r="E11" s="11">
        <f t="shared" si="3"/>
        <v>1</v>
      </c>
      <c r="F11" s="11">
        <f t="shared" si="3"/>
        <v>2</v>
      </c>
      <c r="G11" s="11">
        <f t="shared" si="3"/>
        <v>0</v>
      </c>
      <c r="H11" s="11">
        <f t="shared" si="3"/>
        <v>1</v>
      </c>
      <c r="I11" s="11">
        <f t="shared" si="3"/>
        <v>0</v>
      </c>
      <c r="J11" s="11">
        <f t="shared" si="3"/>
        <v>0</v>
      </c>
      <c r="K11" s="11">
        <f t="shared" si="3"/>
        <v>97</v>
      </c>
      <c r="L11" s="11">
        <f t="shared" si="3"/>
        <v>90</v>
      </c>
      <c r="M11" s="11">
        <f t="shared" si="3"/>
        <v>187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86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>
        <v>1</v>
      </c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83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14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14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15</v>
      </c>
      <c r="D31" s="5">
        <f t="shared" si="11"/>
        <v>26</v>
      </c>
      <c r="E31" s="6"/>
      <c r="F31" s="6">
        <v>1</v>
      </c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84</v>
      </c>
      <c r="M33" s="11">
        <f>SUM(M27:M32)</f>
        <v>162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13</v>
      </c>
      <c r="C38" s="5">
        <v>14</v>
      </c>
      <c r="D38" s="5">
        <f t="shared" si="15"/>
        <v>27</v>
      </c>
      <c r="E38" s="6"/>
      <c r="F38" s="10"/>
      <c r="G38" s="6"/>
      <c r="H38" s="32">
        <v>1</v>
      </c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78</v>
      </c>
      <c r="C40" s="11">
        <f>SUM(C34:C39)</f>
        <v>84</v>
      </c>
      <c r="D40" s="11">
        <f>SUM(D34:D39)</f>
        <v>162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12</v>
      </c>
      <c r="D44" s="5">
        <f t="shared" si="18"/>
        <v>27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12</v>
      </c>
      <c r="M44" s="14">
        <f t="shared" si="20"/>
        <v>27</v>
      </c>
      <c r="N44" s="54" t="s">
        <v>82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76</v>
      </c>
      <c r="D47" s="11">
        <f>SUM(D41:D46)</f>
        <v>162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76</v>
      </c>
      <c r="M47" s="11">
        <f>SUM(M41:M46)</f>
        <v>162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500</v>
      </c>
      <c r="D48" s="26">
        <f t="shared" si="21"/>
        <v>1016</v>
      </c>
      <c r="E48" s="26">
        <f t="shared" si="21"/>
        <v>1</v>
      </c>
      <c r="F48" s="26">
        <f t="shared" si="21"/>
        <v>2</v>
      </c>
      <c r="G48" s="26">
        <f t="shared" si="21"/>
        <v>0</v>
      </c>
      <c r="H48" s="26">
        <f t="shared" si="21"/>
        <v>1</v>
      </c>
      <c r="I48" s="26">
        <f t="shared" si="21"/>
        <v>0</v>
      </c>
      <c r="J48" s="26">
        <f t="shared" si="21"/>
        <v>0</v>
      </c>
      <c r="K48" s="26">
        <f t="shared" si="21"/>
        <v>514</v>
      </c>
      <c r="L48" s="26">
        <f t="shared" si="21"/>
        <v>503</v>
      </c>
      <c r="M48" s="26">
        <f t="shared" si="21"/>
        <v>1017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517</v>
      </c>
      <c r="C50" s="68">
        <f>SUM(C48:C49)</f>
        <v>503</v>
      </c>
      <c r="D50" s="68">
        <f>SUM(D48:D49)</f>
        <v>1020</v>
      </c>
      <c r="E50" s="68"/>
      <c r="F50" s="68">
        <f>SUM(F48:F49)</f>
        <v>2</v>
      </c>
      <c r="G50" s="68"/>
      <c r="H50" s="68">
        <f>SUM(H48:H49)</f>
        <v>1</v>
      </c>
      <c r="I50" s="68">
        <f>SUM(I48:I49)</f>
        <v>0</v>
      </c>
      <c r="J50" s="68"/>
      <c r="K50" s="68">
        <f>SUM(K48:K49)</f>
        <v>515</v>
      </c>
      <c r="L50" s="68">
        <f>SUM(L48:L49)</f>
        <v>506</v>
      </c>
      <c r="M50" s="68">
        <f>SUM(K50:L50)</f>
        <v>1021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17</v>
      </c>
      <c r="C51" s="57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534</v>
      </c>
      <c r="C52" s="16">
        <f>SUM(C50:C51)</f>
        <v>516</v>
      </c>
      <c r="D52" s="16">
        <f>SUM(D50:D51)</f>
        <v>1050</v>
      </c>
      <c r="E52" s="16">
        <f>SUM(E50:E51)</f>
        <v>0</v>
      </c>
      <c r="F52" s="16">
        <f>SUM(F50:F51)</f>
        <v>2</v>
      </c>
      <c r="G52" s="16">
        <f aca="true" t="shared" si="22" ref="G52:M52">SUM(G50:G51)</f>
        <v>0</v>
      </c>
      <c r="H52" s="16">
        <f t="shared" si="22"/>
        <v>1</v>
      </c>
      <c r="I52" s="16">
        <f t="shared" si="22"/>
        <v>0</v>
      </c>
      <c r="J52" s="16">
        <f t="shared" si="22"/>
        <v>0</v>
      </c>
      <c r="K52" s="16">
        <f t="shared" si="22"/>
        <v>532</v>
      </c>
      <c r="L52" s="16">
        <f t="shared" si="22"/>
        <v>519</v>
      </c>
      <c r="M52" s="16">
        <f t="shared" si="22"/>
        <v>1051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/>
      <c r="C53" s="5"/>
      <c r="D53" s="5">
        <f aca="true" t="shared" si="23" ref="D53:D58">SUM(B53:C53)</f>
        <v>0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2020-08-12T01:59:22Z</cp:lastPrinted>
  <dcterms:created xsi:type="dcterms:W3CDTF">1998-12-07T02:16:08Z</dcterms:created>
  <dcterms:modified xsi:type="dcterms:W3CDTF">2020-08-28T00:31:54Z</dcterms:modified>
  <cp:category/>
  <cp:version/>
  <cp:contentType/>
  <cp:contentStatus/>
</cp:coreProperties>
</file>