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<sst xmlns="http://schemas.openxmlformats.org/spreadsheetml/2006/main" count="108" uniqueCount="89">
  <si>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</si>
  <si>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</si>
  <si>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</si>
  <si>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</si>
  <si>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</si>
  <si>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</si>
  <si>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</si>
  <si>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</si>
  <si>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</si>
  <si>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</si>
  <si>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</si>
  <si>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</si>
  <si>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</si>
  <si>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</si>
  <si>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</si>
  <si>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</si>
  <si>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</si>
  <si>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</si>
  <si>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</si>
  <si>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</si>
  <si>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</si>
  <si>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</si>
  <si>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</si>
  <si>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</si>
  <si>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</si>
  <si>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</si>
  <si>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</si>
  <si>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</si>
  <si>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</si>
  <si>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</si>
  <si>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</si>
  <si>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</si>
  <si>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</si>
  <si>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</si>
  <si>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</si>
  <si>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</si>
  <si>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</si>
  <si>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</si>
  <si>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</si>
  <si>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</si>
  <si>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</si>
  <si>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</si>
  <si>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</si>
  <si>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</si>
  <si>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</si>
  <si>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</si>
  <si>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</si>
  <si>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</si>
  <si>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</si>
  <si>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</si>
  <si>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</si>
  <si>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</si>
  <si>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</si>
  <si>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</si>
  <si>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</si>
  <si>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</si>
  <si>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</si>
  <si>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</si>
  <si>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</si>
  <si>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</si>
  <si>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</si>
  <si>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</si>
  <si>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</si>
  <si>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</si>
  <si>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</si>
  <si>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</si>
  <si>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</si>
  <si>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</si>
  <si>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</si>
  <si>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</si>
  <si>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</si>
  <si>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</si>
  <si>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</si>
  <si>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</si>
  <si>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</si>
  <si>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</si>
  <si>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</si>
  <si>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</si>
  <si>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</si>
  <si>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</si>
  <si>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</si>
  <si>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</si>
  <si>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</si>
  <si>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</si>
  <si>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</si>
  <si>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</si>
  <si>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</si>
  <si>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01  月</t>
  </si>
  <si>
    <t>普通班：39班    成6班：141人      成7班：169人      成8班：197人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</si>
</sst>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O8" sqref="O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44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>
        <v>1</v>
      </c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40</v>
      </c>
      <c r="O4" s="43"/>
      <c r="P4" s="48"/>
      <c r="Q4" s="48"/>
      <c r="R4" s="49"/>
    </row>
    <row r="5" spans="1:18" s="1" customFormat="1" ht="16.5">
      <c r="A5" s="69" t="s">
        <v>45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46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47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48</v>
      </c>
      <c r="B8" s="5">
        <v>14</v>
      </c>
      <c r="C8" s="5">
        <v>11</v>
      </c>
      <c r="D8" s="5">
        <f t="shared" si="0"/>
        <v>25</v>
      </c>
      <c r="E8" s="6"/>
      <c r="F8" s="6">
        <v>1</v>
      </c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41</v>
      </c>
      <c r="O8" s="33"/>
      <c r="P8" s="48"/>
      <c r="Q8" s="48"/>
      <c r="R8" s="48"/>
    </row>
    <row r="9" spans="1:18" s="1" customFormat="1" ht="16.5">
      <c r="A9" s="69" t="s">
        <v>49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42</v>
      </c>
      <c r="O9" s="43"/>
      <c r="P9" s="48"/>
      <c r="Q9" s="48"/>
      <c r="R9" s="48"/>
    </row>
    <row r="10" spans="1:18" s="1" customFormat="1" ht="16.5">
      <c r="A10" s="69" t="s">
        <v>20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1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50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51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52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53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54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55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>
        <v>1</v>
      </c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38</v>
      </c>
      <c r="O17" s="33"/>
      <c r="P17" s="48"/>
      <c r="Q17" s="48"/>
      <c r="R17" s="48"/>
    </row>
    <row r="18" spans="1:18" s="1" customFormat="1" ht="16.5">
      <c r="A18" s="69" t="s">
        <v>37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39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92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56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57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33</v>
      </c>
      <c r="O21" s="33"/>
      <c r="P21" s="48"/>
      <c r="Q21" s="48"/>
      <c r="R21" s="48"/>
    </row>
    <row r="22" spans="1:18" s="1" customFormat="1" ht="16.5">
      <c r="A22" s="69" t="s">
        <v>58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59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>
        <v>1</v>
      </c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34</v>
      </c>
      <c r="O23" s="33"/>
      <c r="P23" s="48"/>
      <c r="Q23" s="48"/>
      <c r="R23" s="48"/>
    </row>
    <row r="24" spans="1:18" s="1" customFormat="1" ht="16.5">
      <c r="A24" s="69" t="s">
        <v>60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35</v>
      </c>
      <c r="O24" s="33"/>
      <c r="P24" s="48"/>
      <c r="Q24" s="48"/>
      <c r="R24" s="48"/>
    </row>
    <row r="25" spans="1:18" s="1" customFormat="1" ht="16.5">
      <c r="A25" s="69" t="s">
        <v>61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36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62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31</v>
      </c>
      <c r="O27" s="33"/>
      <c r="P27" s="48"/>
      <c r="Q27" s="48"/>
      <c r="R27" s="48"/>
    </row>
    <row r="28" spans="1:18" s="1" customFormat="1" ht="16.5">
      <c r="A28" s="69" t="s">
        <v>63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64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32</v>
      </c>
      <c r="O29" s="33"/>
      <c r="P29" s="48"/>
      <c r="Q29" s="48"/>
      <c r="R29" s="48"/>
    </row>
    <row r="30" spans="1:18" s="1" customFormat="1" ht="16.5">
      <c r="A30" s="69" t="s">
        <v>65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43</v>
      </c>
      <c r="O30" s="33"/>
      <c r="P30" s="48"/>
      <c r="Q30" s="48"/>
      <c r="R30" s="48"/>
    </row>
    <row r="31" spans="1:18" s="1" customFormat="1" ht="16.5">
      <c r="A31" s="69" t="s">
        <v>66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67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30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>
        <v>1</v>
      </c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68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24</v>
      </c>
      <c r="O35" s="33"/>
      <c r="P35" s="48"/>
      <c r="Q35" s="48"/>
      <c r="R35" s="48"/>
    </row>
    <row r="36" spans="1:18" s="1" customFormat="1" ht="16.5">
      <c r="A36" s="69" t="s">
        <v>69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23</v>
      </c>
      <c r="O36" s="33"/>
      <c r="P36" s="48"/>
      <c r="Q36" s="48"/>
      <c r="R36" s="48"/>
    </row>
    <row r="37" spans="1:18" s="1" customFormat="1" ht="16.5">
      <c r="A37" s="69" t="s">
        <v>70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86</v>
      </c>
      <c r="O37" s="35"/>
      <c r="P37" s="48"/>
      <c r="Q37" s="48"/>
      <c r="R37" s="48"/>
    </row>
    <row r="38" spans="1:18" s="1" customFormat="1" ht="16.5">
      <c r="A38" s="69" t="s">
        <v>71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25</v>
      </c>
      <c r="O38" s="33"/>
      <c r="P38" s="48"/>
      <c r="Q38" s="48"/>
      <c r="R38" s="48"/>
    </row>
    <row r="39" spans="1:18" s="1" customFormat="1" ht="16.5">
      <c r="A39" s="69" t="s">
        <v>72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26</v>
      </c>
      <c r="O39" s="33"/>
      <c r="P39" s="48"/>
      <c r="Q39" s="48"/>
      <c r="R39" s="48"/>
    </row>
    <row r="40" spans="1:18" s="1" customFormat="1" ht="16.5">
      <c r="A40" s="69" t="s">
        <v>73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27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74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28</v>
      </c>
      <c r="O42" s="33"/>
      <c r="P42" s="48"/>
      <c r="Q42" s="48"/>
      <c r="R42" s="48"/>
    </row>
    <row r="43" spans="1:18" s="1" customFormat="1" ht="16.5">
      <c r="A43" s="69" t="s">
        <v>75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76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78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29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512</v>
      </c>
      <c r="D49" s="22">
        <f t="shared" si="26"/>
        <v>1040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1</v>
      </c>
      <c r="I49" s="22">
        <f t="shared" si="26"/>
        <v>4</v>
      </c>
      <c r="J49" s="22">
        <f t="shared" si="26"/>
        <v>0</v>
      </c>
      <c r="K49" s="22">
        <f t="shared" si="26"/>
        <v>527</v>
      </c>
      <c r="L49" s="22">
        <f t="shared" si="26"/>
        <v>509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80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514</v>
      </c>
      <c r="D51" s="52">
        <f>SUM(D49:D50)</f>
        <v>1045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530</v>
      </c>
      <c r="L51" s="52">
        <f>SUM(L49:L50)</f>
        <v>511</v>
      </c>
      <c r="M51" s="52">
        <f>SUM(K51:L51)</f>
        <v>1041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524</v>
      </c>
      <c r="D53" s="13">
        <f>SUM(D51:D52)</f>
        <v>1069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4</v>
      </c>
      <c r="J53" s="13">
        <f t="shared" si="27"/>
        <v>0</v>
      </c>
      <c r="K53" s="13">
        <f t="shared" si="27"/>
        <v>544</v>
      </c>
      <c r="L53" s="13">
        <f t="shared" si="27"/>
        <v>521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81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82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21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80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22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83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84</v>
      </c>
      <c r="B58" s="5"/>
      <c r="C58" s="5"/>
      <c r="D58" s="5">
        <f t="shared" si="28"/>
        <v>0</v>
      </c>
    </row>
    <row r="59" spans="1:16" ht="16.5">
      <c r="A59" s="69" t="s">
        <v>85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88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2022-01-28T02:31:59Z</dcterms:modified>
  <cp:category/>
  <cp:version/>
  <cp:contentType/>
  <cp:contentStatus/>
</cp:coreProperties>
</file>