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收入捐贈清冊" sheetId="1" r:id="rId1"/>
    <sheet name="支出明細" sheetId="3" r:id="rId2"/>
  </sheets>
  <calcPr calcId="145621"/>
</workbook>
</file>

<file path=xl/calcChain.xml><?xml version="1.0" encoding="utf-8"?>
<calcChain xmlns="http://schemas.openxmlformats.org/spreadsheetml/2006/main">
  <c r="C27" i="3" l="1"/>
  <c r="D27" i="3"/>
  <c r="E27" i="3"/>
  <c r="E6" i="3" l="1"/>
  <c r="E7" i="3"/>
  <c r="E8" i="3"/>
  <c r="E9" i="3"/>
  <c r="E10" i="3"/>
  <c r="E11" i="3"/>
  <c r="E12" i="3"/>
  <c r="E5" i="3"/>
  <c r="D37" i="1" l="1"/>
  <c r="B27" i="3" l="1"/>
</calcChain>
</file>

<file path=xl/sharedStrings.xml><?xml version="1.0" encoding="utf-8"?>
<sst xmlns="http://schemas.openxmlformats.org/spreadsheetml/2006/main" count="68" uniqueCount="47">
  <si>
    <t>彰化縣永靖鄉永靖國民小學</t>
    <phoneticPr fontId="1" type="noConversion"/>
  </si>
  <si>
    <t>捐贈清冊</t>
    <phoneticPr fontId="1" type="noConversion"/>
  </si>
  <si>
    <t>108年9月1日至109年2月29日止</t>
    <phoneticPr fontId="1" type="noConversion"/>
  </si>
  <si>
    <t>捐贈者名稱或姓名</t>
    <phoneticPr fontId="1" type="noConversion"/>
  </si>
  <si>
    <t>捐贈金額</t>
    <phoneticPr fontId="1" type="noConversion"/>
  </si>
  <si>
    <t>捐贈用途</t>
    <phoneticPr fontId="1" type="noConversion"/>
  </si>
  <si>
    <t>捐贈日期</t>
    <phoneticPr fontId="1" type="noConversion"/>
  </si>
  <si>
    <t>指定用途</t>
    <phoneticPr fontId="1" type="noConversion"/>
  </si>
  <si>
    <t>指定用途捐款項目</t>
    <phoneticPr fontId="1" type="noConversion"/>
  </si>
  <si>
    <t>彰化縣永靖鄉永靖國民小學</t>
    <phoneticPr fontId="1" type="noConversion"/>
  </si>
  <si>
    <t>支出明細表</t>
    <phoneticPr fontId="1" type="noConversion"/>
  </si>
  <si>
    <t>108年9月1日至109年2月29日止</t>
    <phoneticPr fontId="1" type="noConversion"/>
  </si>
  <si>
    <t>合計</t>
    <phoneticPr fontId="1" type="noConversion"/>
  </si>
  <si>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新細明體"/>
        <family val="1"/>
        <charset val="136"/>
      </rPr>
      <t>是□否</t>
    </r>
    <phoneticPr fontId="1" type="noConversion"/>
  </si>
  <si>
    <t>捐助校慶運動會經費</t>
    <phoneticPr fontId="1" type="noConversion"/>
  </si>
  <si>
    <t>合計</t>
    <phoneticPr fontId="1" type="noConversion"/>
  </si>
  <si>
    <t>永靖國中</t>
    <phoneticPr fontId="9" type="noConversion"/>
  </si>
  <si>
    <t>108/11/13</t>
    <phoneticPr fontId="9" type="noConversion"/>
  </si>
  <si>
    <t>獎助學金</t>
  </si>
  <si>
    <t>久連預拌混凝土有限公司</t>
    <phoneticPr fontId="9" type="noConversion"/>
  </si>
  <si>
    <t>彰化縣員林市福寧宮管理委員</t>
    <phoneticPr fontId="9" type="noConversion"/>
  </si>
  <si>
    <t>財團法人台灣閱讀文化基金會</t>
    <phoneticPr fontId="9" type="noConversion"/>
  </si>
  <si>
    <t>財團法人謝言信謝林玉鶯文教基金會</t>
    <phoneticPr fontId="9" type="noConversion"/>
  </si>
  <si>
    <t>財團法人台中縣林賴足女士教育基金會</t>
    <phoneticPr fontId="9" type="noConversion"/>
  </si>
  <si>
    <t>108/9/26</t>
    <phoneticPr fontId="9" type="noConversion"/>
  </si>
  <si>
    <t>108/10/16</t>
    <phoneticPr fontId="9" type="noConversion"/>
  </si>
  <si>
    <t>108/10/31</t>
    <phoneticPr fontId="9" type="noConversion"/>
  </si>
  <si>
    <t>108/11/13</t>
    <phoneticPr fontId="9" type="noConversion"/>
  </si>
  <si>
    <t>獎助學金</t>
    <phoneticPr fontId="1" type="noConversion"/>
  </si>
  <si>
    <t>國樂團永續發展計畫</t>
  </si>
  <si>
    <t>捐助畢業典禮經費</t>
    <phoneticPr fontId="1" type="noConversion"/>
  </si>
  <si>
    <t>合作社捐款-充實校內公共、教學設備及學生活動事務費</t>
    <phoneticPr fontId="1" type="noConversion"/>
  </si>
  <si>
    <t>圖書(含閱讀活動)補助</t>
    <phoneticPr fontId="1" type="noConversion"/>
  </si>
  <si>
    <t>詹生教育生活費及學用支出</t>
    <phoneticPr fontId="1" type="noConversion"/>
  </si>
  <si>
    <t>自牧館整修工程</t>
    <phoneticPr fontId="1" type="noConversion"/>
  </si>
  <si>
    <t>109//1/14</t>
    <phoneticPr fontId="9" type="noConversion"/>
  </si>
  <si>
    <t>國樂團永續發展計畫</t>
    <phoneticPr fontId="1" type="noConversion"/>
  </si>
  <si>
    <t>財團法人謝言信謝林玉鷹文教基金會</t>
    <phoneticPr fontId="1" type="noConversion"/>
  </si>
  <si>
    <t>109/1/9</t>
    <phoneticPr fontId="1" type="noConversion"/>
  </si>
  <si>
    <t>上期累計餘額</t>
    <phoneticPr fontId="1" type="noConversion"/>
  </si>
  <si>
    <t>本期收入</t>
    <phoneticPr fontId="1" type="noConversion"/>
  </si>
  <si>
    <t>本期支出</t>
    <phoneticPr fontId="1" type="noConversion"/>
  </si>
  <si>
    <t>本期餘額</t>
    <phoneticPr fontId="1" type="noConversion"/>
  </si>
  <si>
    <t>捐贈類別</t>
    <phoneticPr fontId="1" type="noConversion"/>
  </si>
  <si>
    <r>
      <rPr>
        <sz val="12"/>
        <rFont val="Wingdings 2"/>
        <family val="1"/>
        <charset val="2"/>
      </rPr>
      <t>R</t>
    </r>
    <r>
      <rPr>
        <sz val="12"/>
        <rFont val="標楷體"/>
        <family val="4"/>
        <charset val="136"/>
      </rPr>
      <t>現金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>實物</t>
    </r>
    <phoneticPr fontId="1" type="noConversion"/>
  </si>
  <si>
    <t>編號</t>
    <phoneticPr fontId="1" type="noConversion"/>
  </si>
  <si>
    <t>智媒科技股份有限公司(國樂團表演費)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</si>
</sst>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m&quot;月&quot;d&quot;日&quot;"/>
    <numFmt numFmtId="178" formatCode="yyyy/m/d;@"/>
    <numFmt numFmtId="179" formatCode="#,##0_ "/>
  </numFmts>
  <fonts count="13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20"/>
      <color theme="1"/>
      <name val="標楷體"/>
      <family val="4"/>
      <charset val="136"/>
    </font>
    <font>
      <b/>
      <sz val="12"/>
      <color theme="1"/>
      <name val="新細明體"/>
      <family val="2"/>
      <scheme val="minor"/>
    </font>
    <font>
      <sz val="2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Wingdings 2"/>
      <family val="1"/>
      <charset val="2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Wingdings 2"/>
      <family val="1"/>
      <charset val="2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8" fontId="8" fillId="0" borderId="3" xfId="0" applyNumberFormat="1" applyFont="1" applyBorder="1" applyAlignment="1">
      <alignment horizontal="left" vertical="center" wrapText="1"/>
    </xf>
    <xf numFmtId="179" fontId="0" fillId="0" borderId="1" xfId="0" applyNumberForma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Normal="100" workbookViewId="0">
      <selection activeCell="A38" sqref="A38:G40"/>
    </sheetView>
  </sheetViews>
  <sheetFormatPr defaultRowHeight="16.5"/>
  <cols>
    <col min="1" max="1" width="10.375" customWidth="1"/>
    <col min="2" max="2" width="36" customWidth="1"/>
    <col min="3" max="3" width="14" customWidth="1"/>
    <col min="4" max="5" width="12.5" customWidth="1"/>
    <col min="6" max="6" width="30" customWidth="1"/>
    <col min="7" max="7" width="14.25" customWidth="1"/>
  </cols>
  <sheetData>
    <row r="1" spans="1:10" ht="27.75">
      <c r="A1" s="26" t="s">
        <v>0</v>
      </c>
      <c r="B1" s="27"/>
      <c r="C1" s="27"/>
      <c r="D1" s="27"/>
      <c r="E1" s="27"/>
      <c r="F1" s="27"/>
      <c r="G1" s="27"/>
      <c r="H1" s="1"/>
      <c r="I1" s="1"/>
      <c r="J1" s="1"/>
    </row>
    <row r="2" spans="1:10" ht="27.75">
      <c r="A2" s="26" t="s">
        <v>1</v>
      </c>
      <c r="B2" s="28"/>
      <c r="C2" s="28"/>
      <c r="D2" s="28"/>
      <c r="E2" s="28"/>
      <c r="F2" s="28"/>
      <c r="G2" s="28"/>
    </row>
    <row r="3" spans="1:10">
      <c r="A3" s="29" t="s">
        <v>2</v>
      </c>
      <c r="B3" s="29"/>
      <c r="C3" s="29"/>
      <c r="D3" s="29"/>
      <c r="E3" s="29"/>
      <c r="F3" s="29"/>
      <c r="G3" s="29"/>
    </row>
    <row r="4" spans="1:10" ht="25.15" customHeight="1" thickBot="1">
      <c r="A4" s="4" t="s">
        <v>45</v>
      </c>
      <c r="B4" s="4" t="s">
        <v>3</v>
      </c>
      <c r="C4" s="4" t="s">
        <v>43</v>
      </c>
      <c r="D4" s="4" t="s">
        <v>4</v>
      </c>
      <c r="E4" s="4" t="s">
        <v>6</v>
      </c>
      <c r="F4" s="4" t="s">
        <v>5</v>
      </c>
      <c r="G4" s="4" t="s">
        <v>7</v>
      </c>
    </row>
    <row r="5" spans="1:10" ht="25.15" customHeight="1" thickBot="1">
      <c r="A5" s="13">
        <v>1</v>
      </c>
      <c r="B5" s="14" t="s">
        <v>16</v>
      </c>
      <c r="C5" s="14" t="s">
        <v>44</v>
      </c>
      <c r="D5" s="15">
        <v>600</v>
      </c>
      <c r="E5" s="21" t="s">
        <v>17</v>
      </c>
      <c r="F5" s="12" t="s">
        <v>14</v>
      </c>
      <c r="G5" s="10" t="s">
        <v>13</v>
      </c>
    </row>
    <row r="6" spans="1:10" ht="25.15" customHeight="1" thickBot="1">
      <c r="A6" s="18">
        <v>2</v>
      </c>
      <c r="B6" s="17" t="s">
        <v>19</v>
      </c>
      <c r="C6" s="14" t="s">
        <v>44</v>
      </c>
      <c r="D6" s="19">
        <v>10000</v>
      </c>
      <c r="E6" s="20" t="s">
        <v>24</v>
      </c>
      <c r="F6" s="12" t="s">
        <v>18</v>
      </c>
      <c r="G6" s="10" t="s">
        <v>13</v>
      </c>
    </row>
    <row r="7" spans="1:10" ht="25.15" customHeight="1" thickBot="1">
      <c r="A7" s="18">
        <v>3</v>
      </c>
      <c r="B7" s="17" t="s">
        <v>20</v>
      </c>
      <c r="C7" s="14" t="s">
        <v>44</v>
      </c>
      <c r="D7" s="19">
        <v>78000</v>
      </c>
      <c r="E7" s="20" t="s">
        <v>25</v>
      </c>
      <c r="F7" s="12" t="s">
        <v>18</v>
      </c>
      <c r="G7" s="10" t="s">
        <v>13</v>
      </c>
    </row>
    <row r="8" spans="1:10" ht="25.15" customHeight="1" thickBot="1">
      <c r="A8" s="18">
        <v>4</v>
      </c>
      <c r="B8" s="17" t="s">
        <v>21</v>
      </c>
      <c r="C8" s="14" t="s">
        <v>44</v>
      </c>
      <c r="D8" s="19">
        <v>18000</v>
      </c>
      <c r="E8" s="20" t="s">
        <v>26</v>
      </c>
      <c r="F8" s="12" t="s">
        <v>18</v>
      </c>
      <c r="G8" s="10" t="s">
        <v>13</v>
      </c>
    </row>
    <row r="9" spans="1:10" ht="39" customHeight="1" thickBot="1">
      <c r="A9" s="18">
        <v>5</v>
      </c>
      <c r="B9" s="17" t="s">
        <v>22</v>
      </c>
      <c r="C9" s="14" t="s">
        <v>44</v>
      </c>
      <c r="D9" s="19">
        <v>36000</v>
      </c>
      <c r="E9" s="20" t="s">
        <v>26</v>
      </c>
      <c r="F9" s="12" t="s">
        <v>18</v>
      </c>
      <c r="G9" s="10" t="s">
        <v>13</v>
      </c>
    </row>
    <row r="10" spans="1:10" ht="34.15" customHeight="1" thickBot="1">
      <c r="A10" s="18">
        <v>6</v>
      </c>
      <c r="B10" s="17" t="s">
        <v>23</v>
      </c>
      <c r="C10" s="14" t="s">
        <v>44</v>
      </c>
      <c r="D10" s="19">
        <v>3000</v>
      </c>
      <c r="E10" s="20" t="s">
        <v>27</v>
      </c>
      <c r="F10" s="12" t="s">
        <v>18</v>
      </c>
      <c r="G10" s="10" t="s">
        <v>13</v>
      </c>
    </row>
    <row r="11" spans="1:10" ht="34.15" customHeight="1" thickBot="1">
      <c r="A11" s="18">
        <v>7</v>
      </c>
      <c r="B11" s="17" t="s">
        <v>37</v>
      </c>
      <c r="C11" s="14" t="s">
        <v>44</v>
      </c>
      <c r="D11" s="19">
        <v>36000</v>
      </c>
      <c r="E11" s="20" t="s">
        <v>38</v>
      </c>
      <c r="F11" s="12" t="s">
        <v>18</v>
      </c>
      <c r="G11" s="10" t="s">
        <v>13</v>
      </c>
    </row>
    <row r="12" spans="1:10" ht="38.450000000000003" customHeight="1">
      <c r="A12" s="18">
        <v>8</v>
      </c>
      <c r="B12" s="25" t="s">
        <v>46</v>
      </c>
      <c r="C12" s="14" t="s">
        <v>44</v>
      </c>
      <c r="D12" s="19">
        <v>5000</v>
      </c>
      <c r="E12" s="20" t="s">
        <v>35</v>
      </c>
      <c r="F12" s="12" t="s">
        <v>29</v>
      </c>
      <c r="G12" s="10" t="s">
        <v>13</v>
      </c>
    </row>
    <row r="13" spans="1:10" ht="25.15" customHeight="1">
      <c r="A13" s="3"/>
      <c r="B13" s="12"/>
      <c r="C13" s="12"/>
      <c r="D13" s="16"/>
      <c r="E13" s="3"/>
      <c r="F13" s="12"/>
      <c r="G13" s="3"/>
    </row>
    <row r="14" spans="1:10" ht="25.15" customHeight="1">
      <c r="A14" s="3"/>
      <c r="B14" s="12"/>
      <c r="C14" s="12"/>
      <c r="D14" s="16"/>
      <c r="E14" s="3"/>
      <c r="F14" s="12"/>
      <c r="G14" s="3"/>
    </row>
    <row r="15" spans="1:10" ht="25.15" customHeight="1">
      <c r="A15" s="3"/>
      <c r="B15" s="12"/>
      <c r="C15" s="12"/>
      <c r="D15" s="16"/>
      <c r="E15" s="3"/>
      <c r="F15" s="12"/>
      <c r="G15" s="3"/>
    </row>
    <row r="16" spans="1:10" ht="25.15" customHeight="1">
      <c r="A16" s="3"/>
      <c r="B16" s="12"/>
      <c r="C16" s="12"/>
      <c r="D16" s="16"/>
      <c r="E16" s="3"/>
      <c r="F16" s="12"/>
      <c r="G16" s="3"/>
    </row>
    <row r="17" spans="1:7" ht="25.15" customHeight="1">
      <c r="A17" s="3"/>
      <c r="B17" s="12"/>
      <c r="C17" s="12"/>
      <c r="D17" s="16"/>
      <c r="E17" s="3"/>
      <c r="F17" s="12"/>
      <c r="G17" s="3"/>
    </row>
    <row r="18" spans="1:7" ht="25.15" customHeight="1">
      <c r="A18" s="3"/>
      <c r="B18" s="12"/>
      <c r="C18" s="12"/>
      <c r="D18" s="16"/>
      <c r="E18" s="3"/>
      <c r="F18" s="12"/>
      <c r="G18" s="3"/>
    </row>
    <row r="19" spans="1:7" ht="25.15" customHeight="1">
      <c r="A19" s="3"/>
      <c r="B19" s="12"/>
      <c r="C19" s="12"/>
      <c r="D19" s="16"/>
      <c r="E19" s="3"/>
      <c r="F19" s="12"/>
      <c r="G19" s="3"/>
    </row>
    <row r="20" spans="1:7" ht="25.15" customHeight="1">
      <c r="A20" s="3"/>
      <c r="B20" s="12"/>
      <c r="C20" s="12"/>
      <c r="D20" s="16"/>
      <c r="E20" s="3"/>
      <c r="F20" s="12"/>
      <c r="G20" s="3"/>
    </row>
    <row r="21" spans="1:7" ht="25.15" customHeight="1">
      <c r="A21" s="3"/>
      <c r="B21" s="12"/>
      <c r="C21" s="12"/>
      <c r="D21" s="16"/>
      <c r="E21" s="3"/>
      <c r="F21" s="12"/>
      <c r="G21" s="3"/>
    </row>
    <row r="22" spans="1:7" ht="25.15" customHeight="1">
      <c r="A22" s="3"/>
      <c r="B22" s="12"/>
      <c r="C22" s="12"/>
      <c r="D22" s="16"/>
      <c r="E22" s="3"/>
      <c r="F22" s="12"/>
      <c r="G22" s="3"/>
    </row>
    <row r="23" spans="1:7" ht="25.15" customHeight="1">
      <c r="A23" s="3"/>
      <c r="B23" s="12"/>
      <c r="C23" s="12"/>
      <c r="D23" s="16"/>
      <c r="E23" s="3"/>
      <c r="F23" s="12"/>
      <c r="G23" s="3"/>
    </row>
    <row r="24" spans="1:7" ht="25.15" customHeight="1">
      <c r="A24" s="3"/>
      <c r="B24" s="12"/>
      <c r="C24" s="12"/>
      <c r="D24" s="16"/>
      <c r="E24" s="3"/>
      <c r="F24" s="12"/>
      <c r="G24" s="3"/>
    </row>
    <row r="25" spans="1:7" ht="25.15" customHeight="1">
      <c r="A25" s="3"/>
      <c r="B25" s="12"/>
      <c r="C25" s="12"/>
      <c r="D25" s="16"/>
      <c r="E25" s="3"/>
      <c r="F25" s="12"/>
      <c r="G25" s="3"/>
    </row>
    <row r="26" spans="1:7" ht="25.15" customHeight="1">
      <c r="A26" s="3"/>
      <c r="B26" s="12"/>
      <c r="C26" s="12"/>
      <c r="D26" s="16"/>
      <c r="E26" s="3"/>
      <c r="F26" s="12"/>
      <c r="G26" s="3"/>
    </row>
    <row r="27" spans="1:7" ht="25.15" customHeight="1">
      <c r="A27" s="3"/>
      <c r="B27" s="12"/>
      <c r="C27" s="12"/>
      <c r="D27" s="16"/>
      <c r="E27" s="3"/>
      <c r="F27" s="12"/>
      <c r="G27" s="3"/>
    </row>
    <row r="28" spans="1:7" ht="25.15" customHeight="1">
      <c r="A28" s="3"/>
      <c r="B28" s="12"/>
      <c r="C28" s="12"/>
      <c r="D28" s="16"/>
      <c r="E28" s="3"/>
      <c r="F28" s="12"/>
      <c r="G28" s="3"/>
    </row>
    <row r="29" spans="1:7" ht="25.15" customHeight="1">
      <c r="A29" s="3"/>
      <c r="B29" s="12"/>
      <c r="C29" s="12"/>
      <c r="D29" s="16"/>
      <c r="E29" s="3"/>
      <c r="F29" s="12"/>
      <c r="G29" s="3"/>
    </row>
    <row r="30" spans="1:7" ht="25.15" customHeight="1">
      <c r="A30" s="3"/>
      <c r="B30" s="12"/>
      <c r="C30" s="12"/>
      <c r="D30" s="16"/>
      <c r="E30" s="3"/>
      <c r="F30" s="12"/>
      <c r="G30" s="3"/>
    </row>
    <row r="31" spans="1:7" ht="25.15" customHeight="1">
      <c r="A31" s="3"/>
      <c r="B31" s="12"/>
      <c r="C31" s="12"/>
      <c r="D31" s="16"/>
      <c r="E31" s="3"/>
      <c r="F31" s="12"/>
      <c r="G31" s="3"/>
    </row>
    <row r="32" spans="1:7" ht="25.15" customHeight="1">
      <c r="A32" s="3"/>
      <c r="B32" s="12"/>
      <c r="C32" s="12"/>
      <c r="D32" s="16"/>
      <c r="E32" s="3"/>
      <c r="F32" s="12"/>
      <c r="G32" s="3"/>
    </row>
    <row r="33" spans="1:7" ht="25.15" customHeight="1">
      <c r="A33" s="3"/>
      <c r="B33" s="12"/>
      <c r="C33" s="12"/>
      <c r="D33" s="16"/>
      <c r="E33" s="3"/>
      <c r="F33" s="12"/>
      <c r="G33" s="3"/>
    </row>
    <row r="34" spans="1:7" ht="25.15" customHeight="1">
      <c r="A34" s="3"/>
      <c r="B34" s="12"/>
      <c r="C34" s="12"/>
      <c r="D34" s="16"/>
      <c r="E34" s="3"/>
      <c r="F34" s="12"/>
      <c r="G34" s="3"/>
    </row>
    <row r="35" spans="1:7" ht="25.15" customHeight="1">
      <c r="A35" s="3"/>
      <c r="B35" s="12"/>
      <c r="C35" s="12"/>
      <c r="D35" s="16"/>
      <c r="E35" s="3"/>
      <c r="F35" s="12"/>
      <c r="G35" s="3"/>
    </row>
    <row r="36" spans="1:7" ht="25.15" customHeight="1">
      <c r="A36" s="3"/>
      <c r="B36" s="12"/>
      <c r="C36" s="12"/>
      <c r="D36" s="16"/>
      <c r="E36" s="3"/>
      <c r="F36" s="12"/>
      <c r="G36" s="3"/>
    </row>
    <row r="37" spans="1:7" ht="25.15" customHeight="1">
      <c r="A37" s="3"/>
      <c r="B37" s="3" t="s">
        <v>15</v>
      </c>
      <c r="C37" s="3"/>
      <c r="D37" s="16">
        <f>SUM(D5:D36)</f>
        <v>186600</v>
      </c>
      <c r="E37" s="3"/>
      <c r="F37" s="3"/>
      <c r="G37" s="3"/>
    </row>
    <row r="38" spans="1:7" ht="25.15" customHeight="1">
      <c r="A38" s="30"/>
      <c r="B38" s="30"/>
      <c r="C38" s="30"/>
      <c r="D38" s="30"/>
      <c r="E38" s="30"/>
      <c r="F38" s="30"/>
      <c r="G38" s="30"/>
    </row>
    <row r="39" spans="1:7">
      <c r="A39" s="31"/>
      <c r="B39" s="31"/>
      <c r="C39" s="31"/>
      <c r="D39" s="31"/>
      <c r="E39" s="31"/>
      <c r="F39" s="31"/>
      <c r="G39" s="31"/>
    </row>
    <row r="40" spans="1:7">
      <c r="A40" s="31"/>
      <c r="B40" s="31"/>
      <c r="C40" s="31"/>
      <c r="D40" s="31"/>
      <c r="E40" s="31"/>
      <c r="F40" s="31"/>
      <c r="G40" s="31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</sheetData>
  <mergeCells count="4">
    <mergeCell ref="A1:G1"/>
    <mergeCell ref="A2:G2"/>
    <mergeCell ref="A3:G3"/>
    <mergeCell ref="A38:G4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B29" sqref="B29"/>
    </sheetView>
  </sheetViews>
  <sheetFormatPr defaultRowHeight="16.5"/>
  <cols>
    <col min="1" max="1" width="29.5" customWidth="1"/>
    <col min="2" max="2" width="14.625" customWidth="1"/>
    <col min="3" max="3" width="12.125" customWidth="1"/>
    <col min="4" max="4" width="14.125" customWidth="1"/>
    <col min="5" max="5" width="15.375" customWidth="1"/>
  </cols>
  <sheetData>
    <row r="1" spans="1:5" ht="27.75">
      <c r="A1" s="32" t="s">
        <v>9</v>
      </c>
      <c r="B1" s="32"/>
      <c r="C1" s="32"/>
      <c r="D1" s="32"/>
      <c r="E1" s="32"/>
    </row>
    <row r="2" spans="1:5" ht="27.75">
      <c r="A2" s="32" t="s">
        <v>10</v>
      </c>
      <c r="B2" s="32"/>
      <c r="C2" s="32"/>
      <c r="D2" s="32"/>
      <c r="E2" s="32"/>
    </row>
    <row r="3" spans="1:5">
      <c r="A3" s="29" t="s">
        <v>11</v>
      </c>
      <c r="B3" s="29"/>
      <c r="C3" s="29"/>
      <c r="D3" s="29"/>
      <c r="E3" s="29"/>
    </row>
    <row r="4" spans="1:5" ht="25.15" customHeight="1">
      <c r="A4" s="4" t="s">
        <v>8</v>
      </c>
      <c r="B4" s="4" t="s">
        <v>39</v>
      </c>
      <c r="C4" s="4" t="s">
        <v>40</v>
      </c>
      <c r="D4" s="4" t="s">
        <v>41</v>
      </c>
      <c r="E4" s="4" t="s">
        <v>42</v>
      </c>
    </row>
    <row r="5" spans="1:5" ht="25.15" customHeight="1">
      <c r="A5" s="23" t="s">
        <v>14</v>
      </c>
      <c r="B5" s="22">
        <v>0</v>
      </c>
      <c r="C5" s="22">
        <v>600</v>
      </c>
      <c r="D5" s="22">
        <v>600</v>
      </c>
      <c r="E5" s="22">
        <f>B5+C5-D5</f>
        <v>0</v>
      </c>
    </row>
    <row r="6" spans="1:5" ht="25.15" customHeight="1">
      <c r="A6" s="23" t="s">
        <v>28</v>
      </c>
      <c r="B6" s="22">
        <v>0</v>
      </c>
      <c r="C6" s="22">
        <v>181000</v>
      </c>
      <c r="D6" s="22">
        <v>181000</v>
      </c>
      <c r="E6" s="22">
        <f t="shared" ref="E6:E12" si="0">B6+C6-D6</f>
        <v>0</v>
      </c>
    </row>
    <row r="7" spans="1:5" ht="25.15" customHeight="1">
      <c r="A7" s="23" t="s">
        <v>36</v>
      </c>
      <c r="B7" s="22">
        <v>108080</v>
      </c>
      <c r="C7" s="22">
        <v>5000</v>
      </c>
      <c r="D7" s="22">
        <v>238</v>
      </c>
      <c r="E7" s="22">
        <f t="shared" si="0"/>
        <v>112842</v>
      </c>
    </row>
    <row r="8" spans="1:5" ht="25.15" customHeight="1">
      <c r="A8" s="23" t="s">
        <v>30</v>
      </c>
      <c r="B8" s="22">
        <v>0</v>
      </c>
      <c r="C8" s="22"/>
      <c r="D8" s="22">
        <v>0</v>
      </c>
      <c r="E8" s="22">
        <f t="shared" si="0"/>
        <v>0</v>
      </c>
    </row>
    <row r="9" spans="1:5" ht="43.15" customHeight="1">
      <c r="A9" s="24" t="s">
        <v>31</v>
      </c>
      <c r="B9" s="22">
        <v>66175</v>
      </c>
      <c r="C9" s="22">
        <v>0</v>
      </c>
      <c r="D9" s="22">
        <v>0</v>
      </c>
      <c r="E9" s="22">
        <f t="shared" si="0"/>
        <v>66175</v>
      </c>
    </row>
    <row r="10" spans="1:5" ht="27.6" customHeight="1">
      <c r="A10" s="23" t="s">
        <v>32</v>
      </c>
      <c r="B10" s="22">
        <v>0</v>
      </c>
      <c r="C10" s="22">
        <v>0</v>
      </c>
      <c r="D10" s="22">
        <v>0</v>
      </c>
      <c r="E10" s="22">
        <f t="shared" si="0"/>
        <v>0</v>
      </c>
    </row>
    <row r="11" spans="1:5" ht="25.15" customHeight="1">
      <c r="A11" s="23" t="s">
        <v>33</v>
      </c>
      <c r="B11" s="22">
        <v>147022</v>
      </c>
      <c r="C11" s="22">
        <v>0</v>
      </c>
      <c r="D11" s="22">
        <v>2677</v>
      </c>
      <c r="E11" s="22">
        <f t="shared" si="0"/>
        <v>144345</v>
      </c>
    </row>
    <row r="12" spans="1:5" ht="25.15" customHeight="1">
      <c r="A12" s="23" t="s">
        <v>34</v>
      </c>
      <c r="B12" s="22">
        <v>526</v>
      </c>
      <c r="C12" s="22">
        <v>0</v>
      </c>
      <c r="D12" s="22">
        <v>0</v>
      </c>
      <c r="E12" s="22">
        <f t="shared" si="0"/>
        <v>526</v>
      </c>
    </row>
    <row r="13" spans="1:5" ht="25.15" customHeight="1">
      <c r="A13" s="7"/>
      <c r="B13" s="7"/>
      <c r="C13" s="7"/>
      <c r="D13" s="7"/>
      <c r="E13" s="7"/>
    </row>
    <row r="14" spans="1:5" ht="25.15" customHeight="1">
      <c r="A14" s="7"/>
      <c r="B14" s="7"/>
      <c r="C14" s="7"/>
      <c r="D14" s="7"/>
      <c r="E14" s="7"/>
    </row>
    <row r="15" spans="1:5" ht="25.15" customHeight="1">
      <c r="A15" s="7"/>
      <c r="B15" s="7"/>
      <c r="C15" s="7"/>
      <c r="D15" s="7"/>
      <c r="E15" s="7"/>
    </row>
    <row r="16" spans="1:5" ht="25.15" customHeight="1">
      <c r="A16" s="7"/>
      <c r="B16" s="7"/>
      <c r="C16" s="7"/>
      <c r="D16" s="7"/>
      <c r="E16" s="7"/>
    </row>
    <row r="17" spans="1:5" ht="25.15" customHeight="1">
      <c r="A17" s="7"/>
      <c r="B17" s="7"/>
      <c r="C17" s="7"/>
      <c r="D17" s="7"/>
      <c r="E17" s="7"/>
    </row>
    <row r="18" spans="1:5" ht="25.15" customHeight="1">
      <c r="A18" s="7"/>
      <c r="B18" s="7"/>
      <c r="C18" s="7"/>
      <c r="D18" s="7"/>
      <c r="E18" s="7"/>
    </row>
    <row r="19" spans="1:5" ht="25.15" customHeight="1">
      <c r="A19" s="7"/>
      <c r="B19" s="7"/>
      <c r="C19" s="7"/>
      <c r="D19" s="7"/>
      <c r="E19" s="7"/>
    </row>
    <row r="20" spans="1:5" ht="25.15" customHeight="1">
      <c r="A20" s="7"/>
      <c r="B20" s="7"/>
      <c r="C20" s="7"/>
      <c r="D20" s="7"/>
      <c r="E20" s="7"/>
    </row>
    <row r="21" spans="1:5" ht="25.15" customHeight="1">
      <c r="A21" s="7"/>
      <c r="B21" s="7"/>
      <c r="C21" s="7"/>
      <c r="D21" s="7"/>
      <c r="E21" s="7"/>
    </row>
    <row r="22" spans="1:5" ht="25.15" customHeight="1">
      <c r="A22" s="7"/>
      <c r="B22" s="7"/>
      <c r="C22" s="7"/>
      <c r="D22" s="7"/>
      <c r="E22" s="7"/>
    </row>
    <row r="23" spans="1:5" ht="25.15" customHeight="1">
      <c r="A23" s="7"/>
      <c r="B23" s="7"/>
      <c r="C23" s="7"/>
      <c r="D23" s="7"/>
      <c r="E23" s="7"/>
    </row>
    <row r="24" spans="1:5" ht="25.15" customHeight="1">
      <c r="A24" s="7"/>
      <c r="B24" s="7"/>
      <c r="C24" s="7"/>
      <c r="D24" s="7"/>
      <c r="E24" s="7"/>
    </row>
    <row r="25" spans="1:5" ht="25.15" customHeight="1">
      <c r="A25" s="7"/>
      <c r="B25" s="7"/>
      <c r="C25" s="7"/>
      <c r="D25" s="7"/>
      <c r="E25" s="7"/>
    </row>
    <row r="26" spans="1:5" ht="25.15" customHeight="1">
      <c r="A26" s="7"/>
      <c r="B26" s="7"/>
      <c r="C26" s="7"/>
      <c r="D26" s="7"/>
      <c r="E26" s="7"/>
    </row>
    <row r="27" spans="1:5" ht="25.15" customHeight="1">
      <c r="A27" s="9" t="s">
        <v>12</v>
      </c>
      <c r="B27" s="7">
        <f>SUM(B5:B26)</f>
        <v>321803</v>
      </c>
      <c r="C27" s="7">
        <f t="shared" ref="C27:E27" si="1">SUM(C5:C26)</f>
        <v>186600</v>
      </c>
      <c r="D27" s="7">
        <f t="shared" si="1"/>
        <v>184515</v>
      </c>
      <c r="E27" s="7">
        <f t="shared" si="1"/>
        <v>323888</v>
      </c>
    </row>
    <row r="28" spans="1:5" ht="25.15" customHeight="1">
      <c r="A28" s="5"/>
      <c r="B28" s="5"/>
      <c r="C28" s="11"/>
      <c r="D28" s="5"/>
      <c r="E28" s="5"/>
    </row>
    <row r="29" spans="1:5" ht="37.9" customHeight="1">
      <c r="A29" s="8"/>
      <c r="B29" s="8"/>
      <c r="C29" s="8"/>
      <c r="D29" s="6"/>
      <c r="E29" s="6"/>
    </row>
    <row r="30" spans="1:5" ht="25.15" customHeight="1"/>
    <row r="31" spans="1:5" ht="25.15" customHeight="1"/>
    <row r="32" spans="1:5" ht="25.15" customHeight="1"/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41" ht="25.15" customHeight="1"/>
  </sheetData>
  <mergeCells count="3">
    <mergeCell ref="A1:E1"/>
    <mergeCell ref="A2:E2"/>
    <mergeCell ref="A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收入捐贈清冊</vt:lpstr>
      <vt:lpstr>支出明細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2020-03-06T03:32:54Z</dcterms:modified>
</cp:coreProperties>
</file>